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fileSharing readOnlyRecommended="1" userName="Eduardo Montero Ruiz" algorithmName="SHA-512" hashValue="CX7ikgvL9P6t7ZUCaxJRnx5YTFt9rOjWflekRHhSPt0S2x7GXRJ1AvPSa48rTEsKGan7Ey/C8y97KnG3o81+9Q==" saltValue="nUdXoXEdIe7CEb3BL4LQMA==" spinCount="100000"/>
  <workbookPr defaultThemeVersion="166925"/>
  <mc:AlternateContent xmlns:mc="http://schemas.openxmlformats.org/markup-compatibility/2006">
    <mc:Choice Requires="x15">
      <x15ac:absPath xmlns:x15ac="http://schemas.microsoft.com/office/spreadsheetml/2010/11/ac" url="/Users/eduardomonteroruiz/Desktop/Censo AC 2025/"/>
    </mc:Choice>
  </mc:AlternateContent>
  <xr:revisionPtr revIDLastSave="0" documentId="8_{24F3E324-889F-7E48-9924-459215D6D172}" xr6:coauthVersionLast="47" xr6:coauthVersionMax="47" xr10:uidLastSave="{00000000-0000-0000-0000-000000000000}"/>
  <bookViews>
    <workbookView xWindow="0" yWindow="660" windowWidth="27420" windowHeight="12460" xr2:uid="{28685F49-85E4-FD40-97AA-F9FC196AAB4B}"/>
  </bookViews>
  <sheets>
    <sheet name="Hoja1" sheetId="1" r:id="rId1"/>
  </sheets>
  <definedNames>
    <definedName name="_xlnm._FilterDatabase" localSheetId="0" hidden="1">Hoja1!$A$2:$BB$51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alcChain>
</file>

<file path=xl/sharedStrings.xml><?xml version="1.0" encoding="utf-8"?>
<sst xmlns="http://schemas.openxmlformats.org/spreadsheetml/2006/main" count="546" uniqueCount="454">
  <si>
    <t>Hospital</t>
  </si>
  <si>
    <t>Camas</t>
  </si>
  <si>
    <t>Localidad</t>
  </si>
  <si>
    <t>Servicio 1</t>
  </si>
  <si>
    <t>Pacientes 1</t>
  </si>
  <si>
    <t>Correo</t>
  </si>
  <si>
    <t>Contacto</t>
  </si>
  <si>
    <t>Criterios 1</t>
  </si>
  <si>
    <t>Comentarios</t>
  </si>
  <si>
    <t>Internistas</t>
  </si>
  <si>
    <t>Tiempo 1</t>
  </si>
  <si>
    <t>Servicio 2</t>
  </si>
  <si>
    <t>Tiempo 2</t>
  </si>
  <si>
    <t>Criterios 3</t>
  </si>
  <si>
    <t>Pacientes 2</t>
  </si>
  <si>
    <t>Criterios 2</t>
  </si>
  <si>
    <t>Servicio 3</t>
  </si>
  <si>
    <t>Tiempo 3</t>
  </si>
  <si>
    <t>Pacientes 3</t>
  </si>
  <si>
    <t>Hospital Juan Ramón Jiménez</t>
  </si>
  <si>
    <t>Huelva</t>
  </si>
  <si>
    <t>Jaime Díaz Real</t>
  </si>
  <si>
    <t>jaidiarea@gmail.com</t>
  </si>
  <si>
    <t>Cirugía Ortopédica y Traumatología</t>
  </si>
  <si>
    <t>6 años</t>
  </si>
  <si>
    <t>Angiología y Cirugía Vascular</t>
  </si>
  <si>
    <t>2 años</t>
  </si>
  <si>
    <t>Solo adjuntamos los datos de Asistencia compartida, pero en nuestra unidad valoramos también las interconsultas de otras especialidades médicas y quirúrgicas.</t>
  </si>
  <si>
    <t xml:space="preserve">Fracturas de cadera por fragilidad, politraumatismos graves con ingreso en UCI, pluripatológicos o frágiles ingresados para intervención intervención quirúrgica. Quedan excluidos los pacientes en programa de hemodiálisis.  </t>
  </si>
  <si>
    <t xml:space="preserve">Pacientes que van a ser sometidos a intervención mayor (Bypass, patología aneurismática, endoprótesis, amputaciones). En ocasiones si disponibilidad tambien las angiografías programadas de cara a optimizar factores de riesgo cardiovascular al alta. También se incluyen pacientes pluripatológicos o con patología autoinmune de base de cara a optimizar la medicación crónica y manejo de los inmunosupresores. Quedan excluidos pacientes en programa de hemodiálisis. </t>
  </si>
  <si>
    <t>Hospital Germans Trias i Pujol</t>
  </si>
  <si>
    <t>Badalona</t>
  </si>
  <si>
    <t>Xavi García Calvo</t>
  </si>
  <si>
    <t>xavi_gc@msn.com</t>
  </si>
  <si>
    <t>Neurocirugia</t>
  </si>
  <si>
    <t>6,5 años</t>
  </si>
  <si>
    <t>Seleccion de pacientes, revisión telemática de todos los pacientes y visita en función de criterio de Medicina Interna.</t>
  </si>
  <si>
    <t>450 pacientes (visitados fisicamente aproximadamente la mitad)</t>
  </si>
  <si>
    <t>Cirugia General (Subespecialida de Cirugia Hepatobiliopancreática)</t>
  </si>
  <si>
    <t>4,5 años</t>
  </si>
  <si>
    <t>Seleccion de pacientes, revisión telemática de todos los pacientes y visita en función de criterio de Interna.</t>
  </si>
  <si>
    <t>Cirugia Vascular</t>
  </si>
  <si>
    <t>5,5 años</t>
  </si>
  <si>
    <t xml:space="preserve">Psiquiatria </t>
  </si>
  <si>
    <t xml:space="preserve">Selección de pacientes segun edad &gt; 60 años y/o a petición de Psiquiatria </t>
  </si>
  <si>
    <t>El número de pacientes es aproximado (no es exacto)</t>
  </si>
  <si>
    <t>Hospital Universitario de Mostoles</t>
  </si>
  <si>
    <t>Mostoles</t>
  </si>
  <si>
    <t>María José Fernández Cotarelo</t>
  </si>
  <si>
    <t>mfcotarelo@salud.madrid.org</t>
  </si>
  <si>
    <t>Cirugía General</t>
  </si>
  <si>
    <t>Complicaciones postquirúrgicas, descompensación de patología médica, pluripatología</t>
  </si>
  <si>
    <t>Traumatología</t>
  </si>
  <si>
    <t>Urología</t>
  </si>
  <si>
    <t>Psiquiatría</t>
  </si>
  <si>
    <t>Patología médica aguda o crónica</t>
  </si>
  <si>
    <t>Cardiología</t>
  </si>
  <si>
    <t>Patología médica descompensada o sobreañadida, pluripatología</t>
  </si>
  <si>
    <t>Neurología</t>
  </si>
  <si>
    <t>Neumología</t>
  </si>
  <si>
    <t>Otorrinolaringología</t>
  </si>
  <si>
    <t>Ginecología y Obstetricia</t>
  </si>
  <si>
    <t>Hematología</t>
  </si>
  <si>
    <t>Oncología</t>
  </si>
  <si>
    <t>Oftalmología</t>
  </si>
  <si>
    <t>Hospital Fremap Sevilla</t>
  </si>
  <si>
    <t>Sevilla</t>
  </si>
  <si>
    <t>Ana Ángeles Pérez Rivera</t>
  </si>
  <si>
    <t>anangelspr@hotmail.com</t>
  </si>
  <si>
    <t xml:space="preserve">Traumatología </t>
  </si>
  <si>
    <t xml:space="preserve">todos </t>
  </si>
  <si>
    <t>30-35 al día</t>
  </si>
  <si>
    <t>HOSPITAL UNIVERSITARIO INFANTA SOFÍA</t>
  </si>
  <si>
    <t xml:space="preserve">San Sebastián de los Reyes </t>
  </si>
  <si>
    <t>Jorge F Gómez Cerezo</t>
  </si>
  <si>
    <t>jfrancisco.gomez@salud.madrid.org</t>
  </si>
  <si>
    <t>ONCOLOGÍA</t>
  </si>
  <si>
    <t xml:space="preserve">SE APLICAN CRITERIOS DE SELECCIÓN </t>
  </si>
  <si>
    <t>150/MES</t>
  </si>
  <si>
    <t>Hospital H. U. Basurto</t>
  </si>
  <si>
    <t>Bilbao, Bizkaia</t>
  </si>
  <si>
    <t>Federico Acosta</t>
  </si>
  <si>
    <t xml:space="preserve">federicoramon.acostamaestre@osakidetza.eus </t>
  </si>
  <si>
    <t>&gt;4 años</t>
  </si>
  <si>
    <t>Fractura de cadera</t>
  </si>
  <si>
    <t>1,5 años</t>
  </si>
  <si>
    <t>Pluripatología, Cistectomía, Oncológico en tratamiento activo, traslado de UCI, otras IC por parte de Urología</t>
  </si>
  <si>
    <t>Neurocirguía</t>
  </si>
  <si>
    <t>4 meses</t>
  </si>
  <si>
    <t>IC de Neurocirugía, pluripatológicos</t>
  </si>
  <si>
    <t>En 2025 dio comienzo la asistencia compartida de neurocirugía</t>
  </si>
  <si>
    <t>San Pedro</t>
  </si>
  <si>
    <t>Logroño</t>
  </si>
  <si>
    <t>Marta Casañas Martínez</t>
  </si>
  <si>
    <t>mcasanas@riojasalud.es</t>
  </si>
  <si>
    <t>Fractura de cadera en pacientes mayores de 75 años. Además ITC a demanda.</t>
  </si>
  <si>
    <t>Cirugía Vascular</t>
  </si>
  <si>
    <t>Isquemia crónica grado III-IV, isquemia aguda o crítica, pie diabético, postoperatorio de cirugía de carótida con alteraciones en cifras de tensión arterial y postoperatorio de AAA. Potras ITC a demanda según demanda.</t>
  </si>
  <si>
    <t xml:space="preserve">Hospital General de Agudos Enrique Tornu </t>
  </si>
  <si>
    <t xml:space="preserve">Ciudad Autonoma de Buenos Aires  - Argentina </t>
  </si>
  <si>
    <t>Diego Brosio</t>
  </si>
  <si>
    <t>dr.brosio@gmail.com</t>
  </si>
  <si>
    <t xml:space="preserve">SPsiquiatria </t>
  </si>
  <si>
    <t xml:space="preserve">12 meses </t>
  </si>
  <si>
    <t xml:space="preserve">Todos </t>
  </si>
  <si>
    <t xml:space="preserve">10/pacientes dia </t>
  </si>
  <si>
    <t>Hospital Universitari de Mataró</t>
  </si>
  <si>
    <t>Mataró (Barcelona)</t>
  </si>
  <si>
    <t xml:space="preserve">Ramon Boixeda Viu </t>
  </si>
  <si>
    <t>rboixeda@csdm.cat</t>
  </si>
  <si>
    <t>30 meses</t>
  </si>
  <si>
    <t>Todos, exceptuando las estancias menores de 24 horas</t>
  </si>
  <si>
    <t>COT</t>
  </si>
  <si>
    <t>28 meses</t>
  </si>
  <si>
    <t>ortogeriatría mayores de 70 años con fractura de fémur o ramas</t>
  </si>
  <si>
    <t>Universitario Virgen Macarena</t>
  </si>
  <si>
    <t>Luis Ibáñez Muñoz</t>
  </si>
  <si>
    <t>luisibanezmunoz@gmail.com</t>
  </si>
  <si>
    <t>Fractura de cadera por fragilidad. (Selección para AC en primera instancia por la escala RCRI modificada+criterios propios de la Unidad)</t>
  </si>
  <si>
    <t>ORL</t>
  </si>
  <si>
    <t>Neoplasias de cabeza y cuello</t>
  </si>
  <si>
    <t>Cirugía Plástica y Reparadora</t>
  </si>
  <si>
    <t>Grandes defectos de cobertura</t>
  </si>
  <si>
    <t>Protocolo de transferencia de atención del Crítico Crónico a la salida de UCI, 3 pacientes. Protocolo con Cirugía General para atención a colecistitis agudas en tratamiento conservador: 0. Pacientes totales (a demanda y en asistencia compartida 1258)</t>
  </si>
  <si>
    <t>Hospital de la Santa Creu i Sant Pau</t>
  </si>
  <si>
    <t>Barcelona</t>
  </si>
  <si>
    <t>Alvaro Izquierdo Cárdenas</t>
  </si>
  <si>
    <t>lizquierdo@santpau.cat</t>
  </si>
  <si>
    <t>4 internistas/2 geriatras</t>
  </si>
  <si>
    <t>Cir. Vascular</t>
  </si>
  <si>
    <t>Todos</t>
  </si>
  <si>
    <t>30-40 altas mensuales</t>
  </si>
  <si>
    <t>Ortogeriatría</t>
  </si>
  <si>
    <t>8 años</t>
  </si>
  <si>
    <t>todos los &gt; 65 años con fractura de fémur proximal + pluripatológicos de otras fracturas</t>
  </si>
  <si>
    <t>607 fémures y 190 de otras fracturas/ anual</t>
  </si>
  <si>
    <t>1 año</t>
  </si>
  <si>
    <t>50-60 altas por mes</t>
  </si>
  <si>
    <t>HOSPITAL UNIVERSIT450ARIO ALCORCÓN</t>
  </si>
  <si>
    <t>ALCORCÓN</t>
  </si>
  <si>
    <t>ISABEL GONZÁLEZ ANGLADA</t>
  </si>
  <si>
    <t>mganglada@salud.madrid.org</t>
  </si>
  <si>
    <t>CIRUGIA VASCULAR</t>
  </si>
  <si>
    <t>TODOS LOS PACIENTES INGRESADOS EN CIRUGIA VASCULAR</t>
  </si>
  <si>
    <t>TRAUMATOLOGÍA</t>
  </si>
  <si>
    <t>&lt;70 AÑOS QX CADERA, RODILLA, RAQUIS</t>
  </si>
  <si>
    <t xml:space="preserve">Hospital Regional Universitario </t>
  </si>
  <si>
    <t>Málaga</t>
  </si>
  <si>
    <t>Lola Garcia de Lucas/Lola López Carmona</t>
  </si>
  <si>
    <t>gdelucaslola@gmail.com/mdlcorreo@gmail.com</t>
  </si>
  <si>
    <t>2 cirugia cardiovascular e interconsultas</t>
  </si>
  <si>
    <t>5 años</t>
  </si>
  <si>
    <t>ingresos por enfermedad arterial periférica. interconsultas de otros servicios 170. 2 consultas semanales de enfermedad arterial periférica 340 nuevos 930 revisiones</t>
  </si>
  <si>
    <t>Granada</t>
  </si>
  <si>
    <t>María del Pilar Aguilar Jaldo</t>
  </si>
  <si>
    <t>pilaraguilarj@gmail.com</t>
  </si>
  <si>
    <t>4 años</t>
  </si>
  <si>
    <t>Fractura de cadera &gt; 75 años</t>
  </si>
  <si>
    <t>Hospital Universitario San Cecilio</t>
  </si>
  <si>
    <t>Hospital Joan XXIII de Tarragona</t>
  </si>
  <si>
    <t>Tarragona</t>
  </si>
  <si>
    <t>Sílvia Briansó Caballero</t>
  </si>
  <si>
    <t>sbrianso.hj23.ics@gencat.cat</t>
  </si>
  <si>
    <t>Enfermedades crónicas (CRG 6-7) / 2 o más ingresos por año / polifarmacia / enfermedad aguda orgánica no quirúrgica</t>
  </si>
  <si>
    <t>Angiología y Cirugía vascular</t>
  </si>
  <si>
    <t>Valoración de pacientes de otros servicios a modo interconsulta, incluyéndose valoraciones para ingreso en urgencias (958 pacientes en modalidad no asistencia compartida; en total: 1697). También se realiza consulta externa específica de prehabilitación.</t>
  </si>
  <si>
    <t>Hospital Universitario Infanta Cristina</t>
  </si>
  <si>
    <t>Parla, Madrid</t>
  </si>
  <si>
    <t>Francisco Javier Teigell Muñoz</t>
  </si>
  <si>
    <t>javier.teigell@gmail.com</t>
  </si>
  <si>
    <t>Oncología Médica</t>
  </si>
  <si>
    <t>Todos salvo tiroidectomías o mamas</t>
  </si>
  <si>
    <t>Activdad de un internista al 50% en Oncología,  y de otro internista 100% en Cirugía General</t>
  </si>
  <si>
    <t xml:space="preserve"> </t>
  </si>
  <si>
    <t>Hospital Vega Baja</t>
  </si>
  <si>
    <t>Orihuela Alicante</t>
  </si>
  <si>
    <t>Tere Baeza De Paco( Cirug+Trauma)</t>
  </si>
  <si>
    <t>ladoctorabaeza@gmail.com</t>
  </si>
  <si>
    <t>Trauma( Ortogeriatría)</t>
  </si>
  <si>
    <t>12 años</t>
  </si>
  <si>
    <t>pacientes mayores de 65 años con fractura de cadera</t>
  </si>
  <si>
    <t>10años</t>
  </si>
  <si>
    <t>paciente crónico complejo intervenido de neoplasia colorrectal100</t>
  </si>
  <si>
    <t xml:space="preserve"> pacientes oncológicos intervenidos de nefrectomía/prostactetomia/cistectomía</t>
  </si>
  <si>
    <t>En Trauma (Ortogeriatria) y Cirúgia no se realiza hoja de interconsulta. Diariamente nos reunimos con el equipo quirúrgico que pasa planta e incluimos a los pacientes que precisan nuestra valoración. Urología sí realiza hoja de interconsulta. 
En ortogeriatría incluimos también a pacientes que cumplen criterios de pluripatología y fragilidad que se intervienen por otra patología diferente a la fractura de cadera y precisan valoración por Medicina Interna. 
Se incluyen también pacientes politraumatizados y las infecciones de  prótesis(en coordinación con equipo PROA).
En Cirugía general valoramos a los pacientes programados para cirugía colorrectal en la consulta de Medicina Interna Prequirúrgica para optimización previo a cirugía. En planta seguimos diariamente a estos pacientes en el postoperatorio. También atendemos a pacientes quirúrgicos con diferentes patologías que presentas complicaciones médicas o precisan por su situación basal y pluripatología valoración por nuestra parte.
Los pacientes con patología de vía biliar ingresados en Cirugía o Medicina Interna se valoran conjuntamente por ambos servicios.
En urología también se realiza optimización prequirúrgica en consulta de Medicina interna y posterior seguimiento en planta, aunque por diversos motivos organizativos la asistencia compartida en esta área está menos desarrollada.
Existe una relación muy estrecha y un buen entendimiento entre el equipo de Asistencia Compartida de Medicina Interna y los equipos quirúrgicos.</t>
  </si>
  <si>
    <t>Hospital Univrsitario Arnau de Vilanova</t>
  </si>
  <si>
    <t>Lleida</t>
  </si>
  <si>
    <t>Leyre Liesa Delgado</t>
  </si>
  <si>
    <t>leyre.179@gmail.com</t>
  </si>
  <si>
    <t>&gt;10 años</t>
  </si>
  <si>
    <t>20 pacientes / día</t>
  </si>
  <si>
    <t>Hospital Universitario de Puerto Real</t>
  </si>
  <si>
    <t>Puerto Real</t>
  </si>
  <si>
    <t>Julio Alberto Piñero Charlo</t>
  </si>
  <si>
    <t>pinerocharlo.julio@gmail.com</t>
  </si>
  <si>
    <t>&lt;1año</t>
  </si>
  <si>
    <t>Fractura fémur &gt;65 años</t>
  </si>
  <si>
    <t>Un adjunto inicia este año 2026 programa de asistencia compartida, otro se dedica a interconsultas generales.</t>
  </si>
  <si>
    <t>30 al mes</t>
  </si>
  <si>
    <t>Asepeyo</t>
  </si>
  <si>
    <t>Coslada</t>
  </si>
  <si>
    <t>Alejo Erice Calvo-Sotelo</t>
  </si>
  <si>
    <t>aericecalvosotelo@gmail.com</t>
  </si>
  <si>
    <t>COT (ver comentarios)</t>
  </si>
  <si>
    <t>El hospital es un centro de COT y Rehabilitación. Medicina Interna presta asistencia compartida en los servicios de COT, que incluye a todos los pacientes que ingresan en el hospital con politraumatismos o traumatismos de alta energía, a todos los pacientes con infección osteoarticular (sospecha o confirmada) y a todos los pacientes que presentan un cuadro médico agudo.</t>
  </si>
  <si>
    <t>Rehabilitación</t>
  </si>
  <si>
    <t>El hospital es un centro de COT y Rehabilitación. Medicina Interna presta asistencia compartida en la planta de rehabilitación, que incluye a todos los pacientes con lesiones medulares o daño cerebral adquirido que ingresan en el hospital procedentes de otros centros y a todos los pacientes ingresados en la planta de rehabilitación que presentan un cuadro médico agudo.</t>
  </si>
  <si>
    <t>Durante el año 2025, los 2 facultativos de medicina interna realizaron 2327 prestaciones en asistencia compartida para 463 pacientes: 1659 prestaciones en plantas de hospitalización y 668 en consultas externas.  No se dispone de datos segregados de los pacientes de COT y de los pacientes de Rehabilitación, aunque la mayor parte de de la actividad asistencial fue on pacientes de COT.</t>
  </si>
  <si>
    <t>Hospital Infanta Elena</t>
  </si>
  <si>
    <t>Maryam Sidahi Serrano</t>
  </si>
  <si>
    <t>sidahi@hotmail.com</t>
  </si>
  <si>
    <t>FRACTURA DE CADERA</t>
  </si>
  <si>
    <t>En nuestro hospital hay un internista para la asistencia compartida que además lleva el busca de interconsulta, y atiende todas las interconsultas que surjan, médicas y quirúrgicas. Somos un grupo de 4 personas, que hacemos también consulta de diagnóstico rápido y llevamos hospital de día médico, y vamos rotando en estas áreas cada 3-4 meses.</t>
  </si>
  <si>
    <t>HUTOLEDO</t>
  </si>
  <si>
    <t>TOLEDO</t>
  </si>
  <si>
    <t>DRA.LOPEZ CASTAÑEYRA</t>
  </si>
  <si>
    <t>columna19@yahoo.es</t>
  </si>
  <si>
    <t>TRAUMATOLOGIA</t>
  </si>
  <si>
    <t>12 AÑOS</t>
  </si>
  <si>
    <t>Todos los paciente menores de 75 años y todos aquellos con procesos infecciosos independientemente de la edad</t>
  </si>
  <si>
    <t>RESTO DE SERVICIOS MEDIANTE IC</t>
  </si>
  <si>
    <t>2 AÑOS</t>
  </si>
  <si>
    <t>MEDIANTE HOJA DE CONSULTA</t>
  </si>
  <si>
    <t>Consorci Corporacio Sanitaria Parc Taulí</t>
  </si>
  <si>
    <t>Sabadell</t>
  </si>
  <si>
    <t>Ana Granados Maturano</t>
  </si>
  <si>
    <t>ana.granados@gmail.com</t>
  </si>
  <si>
    <t>Vascular</t>
  </si>
  <si>
    <t>Completo</t>
  </si>
  <si>
    <t>Todos (excepto pacientes en HD/TP renal)</t>
  </si>
  <si>
    <t>completo</t>
  </si>
  <si>
    <t>Hospital Severo Ochoa</t>
  </si>
  <si>
    <t>Leganés</t>
  </si>
  <si>
    <t>Yolanda Casillas Viera</t>
  </si>
  <si>
    <t>Yolanda.casillas@salud.madrid.org</t>
  </si>
  <si>
    <t>uno en exclusiva, otro al 50%</t>
  </si>
  <si>
    <t>Cirugía general</t>
  </si>
  <si>
    <t>Se valoran todos los enfermos, se siguen según criterios flexibles: Charlson, estacia en reanimación, cirugía de urgencia ,mayores de 70 años, patología oncológica enfermos no operados..</t>
  </si>
  <si>
    <t>Cirugía vascular</t>
  </si>
  <si>
    <t>3 años</t>
  </si>
  <si>
    <t>Se valora a todos los enfermos salvo los que están en seguimiento por Nefrología</t>
  </si>
  <si>
    <t xml:space="preserve">HOSPITAL CENTRAL DE LA DEFENSA </t>
  </si>
  <si>
    <t>MADRID</t>
  </si>
  <si>
    <t>MARÍA BELEN ESTEBAN LAZARENO</t>
  </si>
  <si>
    <t>belenest2002@gmail.com</t>
  </si>
  <si>
    <t>ONCOLOGIA</t>
  </si>
  <si>
    <t>COMORBILIDAD, INFECCIONES</t>
  </si>
  <si>
    <t>40/MES</t>
  </si>
  <si>
    <t>CIRUGIA GENERAL</t>
  </si>
  <si>
    <t>1 AÑO</t>
  </si>
  <si>
    <t xml:space="preserve">COMORBILIDAD, INFECCIONES. </t>
  </si>
  <si>
    <t>Hospital Ruber Juan Bravo</t>
  </si>
  <si>
    <t>Madrid</t>
  </si>
  <si>
    <t>Dra. Pilar Martialay Garcés</t>
  </si>
  <si>
    <t>p_martialay@hotmail.com</t>
  </si>
  <si>
    <t>junio 2020( 5 años y 7 meses)</t>
  </si>
  <si>
    <t>Trauma</t>
  </si>
  <si>
    <t>Octubre 2019 (6 a y 4 meses)</t>
  </si>
  <si>
    <t xml:space="preserve">Miguel Servet </t>
  </si>
  <si>
    <t xml:space="preserve">Zaragoza </t>
  </si>
  <si>
    <t xml:space="preserve">Suso Lasso </t>
  </si>
  <si>
    <t xml:space="preserve">susoflaco@gmail.com </t>
  </si>
  <si>
    <t xml:space="preserve">17 años </t>
  </si>
  <si>
    <t>fractura osteoporótica de cadera mayor de 64 años</t>
  </si>
  <si>
    <t>Hospital Universitario de Gran Canaria Dr. Negrín</t>
  </si>
  <si>
    <t>Las Palmas</t>
  </si>
  <si>
    <t>Maria Naira Sánchez Vadillo</t>
  </si>
  <si>
    <t>cadeteshaga@gmail.com</t>
  </si>
  <si>
    <t>La mitad de los ingresados</t>
  </si>
  <si>
    <t>8 pacientes/día</t>
  </si>
  <si>
    <t>Hospital General Universitario Gregorio Marañón</t>
  </si>
  <si>
    <t>María Calderón Moreno</t>
  </si>
  <si>
    <t>maria.calderonmo@salud.madrid.org</t>
  </si>
  <si>
    <t>Neurocirugía</t>
  </si>
  <si>
    <t>Salidas de REA, HSA, Tratamiento con dosis altas de dexametasona, comorbilidad, ingresos desde Urgencias y los programados con comorbilidad importante. Solicitud de enfermería</t>
  </si>
  <si>
    <t xml:space="preserve">Cirugía Vascular </t>
  </si>
  <si>
    <t>5años</t>
  </si>
  <si>
    <t>Comorbilidad, insuficiencia de órgano, Cirugías de urgencia, salidas de REA, deterioro fx renal sin seguimiento por Nefrología ni hemodiálisis. Solicitud por enfermería.</t>
  </si>
  <si>
    <t>Cirugía General y Aparato Digestivo</t>
  </si>
  <si>
    <t>2 año</t>
  </si>
  <si>
    <t>Comorbilidad, pacientes anticoagulados, insuficiencia de órgano, cirugías de urgencia, salidas de REA</t>
  </si>
  <si>
    <t>Dentro de Cirugía General la mayoría de los pacientes vistos pertenecen a la sección de cirugía de urgencia.</t>
  </si>
  <si>
    <t>A parte de esta actividad, tenemos interconsultas que asumimos entre los 3 médicos que formamos el equipo</t>
  </si>
  <si>
    <t>Hospital Quironsalud A Coruña</t>
  </si>
  <si>
    <t>A Coruña</t>
  </si>
  <si>
    <t>Héctor Meijide Míguez</t>
  </si>
  <si>
    <t>hector.meijide@quironsalud.es</t>
  </si>
  <si>
    <t>Traumatologia</t>
  </si>
  <si>
    <t>Artroplastia electiva cadera y rodilla. Fractura cadera</t>
  </si>
  <si>
    <t>Cirugia General y Aparato Digestivo</t>
  </si>
  <si>
    <t>Cirugia colon. Cirugia hepatobiliopancreatica.</t>
  </si>
  <si>
    <t>Urologia</t>
  </si>
  <si>
    <t>Cistectomia. Prostatectomia</t>
  </si>
  <si>
    <t>Hospital de segundo nivel, predominantemente quirúrgico privado y concertado. Dos plantas de hospitalizacion mixtas, por tanto sin delimitacion fisica por servicios. Un  internista dedicado a tiempo completo a asistencia compartida, y otro a tiempo parcial, apoyado en enfermera gestora en cada planta. El concierto con la publica hace que el numero de cirugias -año varíe. Hacemos asistencia compartida en esos determinados procesos por Servicio; el resto, por interconsulta.</t>
  </si>
  <si>
    <t xml:space="preserve">Hospital Universitario 12 de Octubre </t>
  </si>
  <si>
    <t>Carmen Diaz pedroche (oncologia)/Ana García Reyne(fuera de Oncologia)</t>
  </si>
  <si>
    <t xml:space="preserve">cdiazpedroche@gmail.com / anagreyne@gmail.com </t>
  </si>
  <si>
    <t xml:space="preserve">3 internistas en Oncologia/6 adjuntos en interconsultas resto de servicio s y Ac parcial </t>
  </si>
  <si>
    <t>Oncología médic</t>
  </si>
  <si>
    <t xml:space="preserve">10 años </t>
  </si>
  <si>
    <t xml:space="preserve">TODOS LOS PACIENTES </t>
  </si>
  <si>
    <t>Paciente que salen de la Unidad de Politrauma/Infección osteoarticular</t>
  </si>
  <si>
    <t xml:space="preserve"> politrauma 32/ infecciones 217</t>
  </si>
  <si>
    <t>7 años</t>
  </si>
  <si>
    <t xml:space="preserve">Pacientes que salen de la Uci de politrauma /polivalente </t>
  </si>
  <si>
    <t xml:space="preserve"> politrauma 66/ polivalente 32</t>
  </si>
  <si>
    <t>cirugia maxilofacial</t>
  </si>
  <si>
    <t>microcirugias cirugia mailofacial</t>
  </si>
  <si>
    <t>REA/UCI</t>
  </si>
  <si>
    <t>Salida de REA/UCI de paciente complicado a cualquier cirugia (excepto UCI y politrauma a NCr y politrauma atrauma)</t>
  </si>
  <si>
    <t>EQUIPO DE ONCOLOGIA:   2 consultas a la semana de apoyo a Oncologia(8 pacientes nuevos y 10 revisiones en total) por semana (con 42 semanas activas (no se citan en Julio y agosto) ETEV en paciente oncológico (330 pacientes nuevos, 420 revisiones anuales. </t>
  </si>
  <si>
    <t>Hospital Clínic i Provincial de Barcelona</t>
  </si>
  <si>
    <t>José Naval Álvarez</t>
  </si>
  <si>
    <t>jnaval@clinic.cat</t>
  </si>
  <si>
    <t>Oncología médica</t>
  </si>
  <si>
    <t>~50 pacientes/día 2/25-2/26</t>
  </si>
  <si>
    <t>Hospital Universitario La Paz</t>
  </si>
  <si>
    <t>Raquel Marín Baselga</t>
  </si>
  <si>
    <t>raquelzgz14@gmail.com</t>
  </si>
  <si>
    <t>Unidad de Fractura de Cadera</t>
  </si>
  <si>
    <t>Total pacientes vistos por Interconsulta: 870</t>
  </si>
  <si>
    <t>Hospital Virgen del Puerto</t>
  </si>
  <si>
    <t>Plasencia</t>
  </si>
  <si>
    <t>Christian Velardo Andrés</t>
  </si>
  <si>
    <t xml:space="preserve">Se realiza AC con todos los pacientes del servicio  salvo pacientes con fractura de cadera por fragilidad (ortogeriatría) </t>
  </si>
  <si>
    <t>En todos los pacientes ingresados en el servicio</t>
  </si>
  <si>
    <t>Hospital Universitario Central de Asturias</t>
  </si>
  <si>
    <t>Oviedo</t>
  </si>
  <si>
    <t>Noelia Morán Suárez</t>
  </si>
  <si>
    <t>noelia.moran@sespa.es</t>
  </si>
  <si>
    <t>C general</t>
  </si>
  <si>
    <t>Pluripatológicos de C. de Tubo</t>
  </si>
  <si>
    <t>Mayores de 75 años o pluripatológicos con Traumatismo craneoencefálico</t>
  </si>
  <si>
    <t xml:space="preserve">Añadido a estos pacientes se valoraron en forma de interconsulta pacientes de dichos servicios comentados previamente y de C vascular y C. pLastica . En 2025 se valoraron por nuestra unidad un total de 1032 pacientes. </t>
  </si>
  <si>
    <t>Hospital universitario Marqués de Valdecilla.</t>
  </si>
  <si>
    <t>Santander. Cantabria</t>
  </si>
  <si>
    <t>Nuria Puente Ruiz</t>
  </si>
  <si>
    <t xml:space="preserve">nuria.puente@scsalud.es </t>
  </si>
  <si>
    <t>Cirugía Cardiovascular</t>
  </si>
  <si>
    <t>Todos los pacientes</t>
  </si>
  <si>
    <t>902 pacientes aproximadamente</t>
  </si>
  <si>
    <t>Ortopedia y Traumatología</t>
  </si>
  <si>
    <t>todos los pacientes ingresados, exceptuando las cirugías menores de pie (hallux valgus) dado que no precisan analíticas postoperatorias y su estancia hospitalaria es menor a 24 horas</t>
  </si>
  <si>
    <t>1447 pacientes aproximadamente</t>
  </si>
  <si>
    <t>Hospital Universitario de Cáceres</t>
  </si>
  <si>
    <t>Cáceres</t>
  </si>
  <si>
    <t>Antares Santiago Cuñer</t>
  </si>
  <si>
    <t xml:space="preserve">antares.santiago@salud-juntaex.es </t>
  </si>
  <si>
    <t>1 año 5 meses</t>
  </si>
  <si>
    <t>Todos los pacientes ingresados salvo las infecciones</t>
  </si>
  <si>
    <t>700 (en un año aprox)</t>
  </si>
  <si>
    <t>Hospital d'Olot i Comarcal de la Garrotxa</t>
  </si>
  <si>
    <t>Olot (Girona)</t>
  </si>
  <si>
    <t>Antoni Viñas Céspedes</t>
  </si>
  <si>
    <t>avinas@hospiolot.cat</t>
  </si>
  <si>
    <t>Cirugia</t>
  </si>
  <si>
    <t>400 pacientes /año</t>
  </si>
  <si>
    <t>Ortogeriatria</t>
  </si>
  <si>
    <t>100 pacientes /año</t>
  </si>
  <si>
    <t xml:space="preserve">El médico responsable de la asistencia compartida en el servicio de cirugia es especialista en Medicina Familiar y Comunitaria (Socio de SEMI). El médico responsable en ortogeriatría  es especialista en Medicina Interna. </t>
  </si>
  <si>
    <t xml:space="preserve">Hospital Universitario Fundación Jiménez Díaz </t>
  </si>
  <si>
    <t>Carmen Álvaro Vegue; Rodrigo Sanz Lorente</t>
  </si>
  <si>
    <t>carmenalvarovegue@gmail.com; rodrigo.sanz@quironsalud.es</t>
  </si>
  <si>
    <t>Total AC 3 años</t>
  </si>
  <si>
    <t>Fractura cadera &lt;65 años, comorbilidades o infección osteoarticular</t>
  </si>
  <si>
    <t>Total AC 2 años</t>
  </si>
  <si>
    <t>Ingreso &gt;24 horas, comorbilidad o infección</t>
  </si>
  <si>
    <t>Hospital General Universitario Morales Meseguer</t>
  </si>
  <si>
    <t>Murcia</t>
  </si>
  <si>
    <t>Francisco Javier Polo Romero</t>
  </si>
  <si>
    <t>franciscoj.polo@carm.es</t>
  </si>
  <si>
    <t>14 años</t>
  </si>
  <si>
    <t>fractura de cadera aguda. ITC sistemática.</t>
  </si>
  <si>
    <t>Hacemos AC a los pacientes de traumatología. El resto de servicios quirúrgicos a demanda pero manteniendo espíritu de AC y seguimiento compartido hasta el alta.</t>
  </si>
  <si>
    <t xml:space="preserve">Reina Sofia </t>
  </si>
  <si>
    <t>Tudela</t>
  </si>
  <si>
    <t>Aitziber Echeverria Echeverria</t>
  </si>
  <si>
    <t>aitziber.echeverria.echeverria@navarra.es</t>
  </si>
  <si>
    <t>13 años</t>
  </si>
  <si>
    <t>Fracturas de cadera, infección material osteosíntesis, pluripatológicos</t>
  </si>
  <si>
    <t>11 años</t>
  </si>
  <si>
    <t>Cistectomia radical, sepsis urinaria, pluripatológicos</t>
  </si>
  <si>
    <t>Mayores de 80 años, pluripatológicos</t>
  </si>
  <si>
    <t>En Traumatología seguimos formando parte del servicio acudiendo a las sesiones semanales y comentando también pacientes ambulatorios de las consultas.</t>
  </si>
  <si>
    <t>GALDAKAO-USANSOLO</t>
  </si>
  <si>
    <t>GALDAKAO (BIZKAIA)</t>
  </si>
  <si>
    <t>RAFAEL ESTRADA VICENTE</t>
  </si>
  <si>
    <t>rafael.estradavicente@osakidetza.eus</t>
  </si>
  <si>
    <t>10 AÑOS</t>
  </si>
  <si>
    <t>Fracturas cadera y vértebra (todos). Pluripatológicos (si descompensación potencial o establecida).</t>
  </si>
  <si>
    <t>550/ año</t>
  </si>
  <si>
    <t>Hospital Universitario Lucus Augusti, Lugo</t>
  </si>
  <si>
    <t>LUGO</t>
  </si>
  <si>
    <t>David Rubal Bran</t>
  </si>
  <si>
    <t>david.rubal.bran@sergas.es</t>
  </si>
  <si>
    <t>1)Vía Clínica Fractura de Cadera.2)Vía Clínica Rapid Recovery PTC/PTR.3)Trauma-Sépticos 4)Consulta de Optimización Pre-Quirúrgica 5) Consulta Monográfica Prevención Secundaria de Fractura Osteoporótica 6) Consulta Trauma-Sépticos</t>
  </si>
  <si>
    <t>CIRUGÍA VASCULAR</t>
  </si>
  <si>
    <t>1)Todos (Excepto ingreso programado para cirugía endovascular/pruebas complementarias) 2)Vía Clínica ETV 3) Consulta Monográfica de ETV</t>
  </si>
  <si>
    <t>4 FEAs Medicina Interna/Infecciosas dedicación exclusiva (+ 1 MIR Medicina Interna en rotación de AC) .Asistencia Compartida Traumatología y Cx Vascular. Resto de servicios interconsulta a demanda</t>
  </si>
  <si>
    <t>H. U de La Princesa</t>
  </si>
  <si>
    <t>Mª del Mar Contreras Muruaga</t>
  </si>
  <si>
    <t>mariademar.contreras@salud.madrid.org</t>
  </si>
  <si>
    <t>Hemorragias intracraneales, estancias &gt; 72 h en UCI/REA</t>
  </si>
  <si>
    <t>10-12 pacientes/día</t>
  </si>
  <si>
    <t>Ha sido un programa intermitente hasta su cierre en diciembre de 2025</t>
  </si>
  <si>
    <t>&gt; 60 años, sobreingestas medicamentosas, ingreso para TEC, salida de UCI, polifarmacia o pluripatología en menores de 60 años</t>
  </si>
  <si>
    <t>6-8 pacientes/día</t>
  </si>
  <si>
    <t>En PSQ no conseguimos mantenernos durante mucho tiempo seguido ya que, por necesidades de nuestro Servicio, se suspende la asistencia para cubrir la planta, en periodos vacacionales… Finalmente, se ha decidido cerrar y mantenernos en régimen de Interconsulta</t>
  </si>
  <si>
    <t xml:space="preserve">Alfredo Espinosa </t>
  </si>
  <si>
    <t>Urduliz (Bizkaia)</t>
  </si>
  <si>
    <t>Amalur Iza Jiménez</t>
  </si>
  <si>
    <t>AMALUR.IZAJIMENEZ@osakidetza.eus</t>
  </si>
  <si>
    <t>Jornada completa</t>
  </si>
  <si>
    <t>toda fractura de cadera, infección osteoarticular, pluripatológicos</t>
  </si>
  <si>
    <t>La asistencia compartida en traumatología está establecida como actividad a tiempo completo en planta de hospitalización de traumatología junto con  una consulta semanal de infección ostearticular, realizándose un rotatorio cada 6 meses entre 2 internistas.</t>
  </si>
  <si>
    <t>Hospital Universtario Cruces</t>
  </si>
  <si>
    <t>Barakaldo</t>
  </si>
  <si>
    <t>Marijo Manovel Nogueiras</t>
  </si>
  <si>
    <t>mariajose.manovelnogueiras@osakidetza.eus</t>
  </si>
  <si>
    <t>Unidad de fracturas (fracturas de cadera)</t>
  </si>
  <si>
    <t>Además: Internista referente en Cirugía Torácica, Cirugía Plástica y Psiquiatría.</t>
  </si>
  <si>
    <t>Hospital Comarcal de Inca</t>
  </si>
  <si>
    <t>Inca. Islas Baleares</t>
  </si>
  <si>
    <t>Beatriz Crespo Martín</t>
  </si>
  <si>
    <t>beatriz.crespo@hcin.es</t>
  </si>
  <si>
    <t>12 meses</t>
  </si>
  <si>
    <t>Todos. Desde 10/2020 iniciamos AC en fractura de cadera</t>
  </si>
  <si>
    <t xml:space="preserve">16 pacientes/día </t>
  </si>
  <si>
    <t xml:space="preserve">Patología oncológica colorrectal </t>
  </si>
  <si>
    <t>5 pacientes/mes</t>
  </si>
  <si>
    <t>Hopital Universitario Son Espases</t>
  </si>
  <si>
    <t>Palma de Mallorca</t>
  </si>
  <si>
    <t>Magdalena Femenías</t>
  </si>
  <si>
    <t>mariam.femenias@gmail.com</t>
  </si>
  <si>
    <t>Traumatológía</t>
  </si>
  <si>
    <t>Vía clínica de fractura de cadera</t>
  </si>
  <si>
    <t>Otorrinolaringologia</t>
  </si>
  <si>
    <t>Vía clínica de cabeza y cuello</t>
  </si>
  <si>
    <t>UCI (post-UCI)</t>
  </si>
  <si>
    <t>Pacientes politraumatismos con ingreso prolongado</t>
  </si>
  <si>
    <t xml:space="preserve">Con CMX no hemos avanzado e incluso lo que teníamos se ha disuelto. </t>
  </si>
  <si>
    <t>HUPE</t>
  </si>
  <si>
    <t>ALGECIRAS (Cádiz)</t>
  </si>
  <si>
    <t>José L Bianchi Llave</t>
  </si>
  <si>
    <t>COyT</t>
  </si>
  <si>
    <t>Pacientes con fractura de cadera. Pacientes con condiciones crónicas complejas</t>
  </si>
  <si>
    <t>Cirugía General y Apto. Digestivo</t>
  </si>
  <si>
    <t>Pacientes con condiciones crónicas complejas (PCCC)</t>
  </si>
  <si>
    <t>Otros Servicios quirúrgicos</t>
  </si>
  <si>
    <t>Otros servicios médicos</t>
  </si>
  <si>
    <t>PCCC</t>
  </si>
  <si>
    <r>
      <rPr>
        <u/>
        <sz val="16"/>
        <color indexed="12"/>
        <rFont val="Calibri"/>
        <family val="2"/>
        <scheme val="minor"/>
      </rPr>
      <t>christian.velardo@salud-juntaex.es</t>
    </r>
  </si>
  <si>
    <r>
      <rPr>
        <u/>
        <sz val="16"/>
        <color indexed="12"/>
        <rFont val="Calibri"/>
        <family val="2"/>
        <scheme val="minor"/>
      </rPr>
      <t>jluis.bianchi@uca.es</t>
    </r>
  </si>
  <si>
    <t>Censo AC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</si>
</sst>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u/>
      <sz val="12"/>
      <color theme="10"/>
      <name val="Calibri"/>
      <family val="2"/>
      <scheme val="minor"/>
    </font>
    <font>
      <b/>
      <sz val="16"/>
      <color theme="1"/>
      <name val="Calibri"/>
      <family val="2"/>
      <scheme val="minor"/>
    </font>
    <font>
      <b/>
      <sz val="16"/>
      <color rgb="FF000000"/>
      <name val="Calibri"/>
      <family val="2"/>
      <scheme val="minor"/>
    </font>
    <font>
      <sz val="16"/>
      <color theme="1"/>
      <name val="Calibri"/>
      <family val="2"/>
      <scheme val="minor"/>
    </font>
    <font>
      <u/>
      <sz val="16"/>
      <color theme="10"/>
      <name val="Calibri"/>
      <family val="2"/>
      <scheme val="minor"/>
    </font>
    <font>
      <sz val="16"/>
      <color rgb="FF000000"/>
      <name val="Calibri"/>
      <family val="2"/>
      <scheme val="minor"/>
    </font>
    <font>
      <sz val="16"/>
      <name val="Calibri"/>
      <family val="2"/>
      <scheme val="minor"/>
    </font>
    <font>
      <u/>
      <sz val="16"/>
      <color rgb="FF0070C0"/>
      <name val="Calibri"/>
      <family val="2"/>
      <scheme val="minor"/>
    </font>
    <font>
      <u/>
      <sz val="16"/>
      <color indexed="12"/>
      <name val="Calibri"/>
      <family val="2"/>
      <scheme val="minor"/>
    </font>
    <font>
      <sz val="16"/>
      <color indexed="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7"/>
        <bgColor indexed="64"/>
      </patternFill>
    </fill>
  </fills>
  <borders count="2">
    <border>
      <left/>
      <right/>
      <top/>
      <bottom/>
      <diagonal/>
    </border>
    <border>
      <left style="thin">
        <color rgb="FFD2D2DF"/>
      </left>
      <right style="thin">
        <color rgb="FFD2D2DF"/>
      </right>
      <top style="thin">
        <color rgb="FFD2D2DF"/>
      </top>
      <bottom style="thin">
        <color rgb="FFD2D2DF"/>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37">
    <xf numFmtId="0" fontId="0" fillId="0" borderId="0" xfId="0"/>
    <xf numFmtId="0" fontId="2" fillId="2" borderId="0" xfId="0" applyFont="1" applyFill="1" applyAlignment="1">
      <alignment horizontal="center"/>
    </xf>
    <xf numFmtId="0" fontId="3" fillId="2" borderId="0" xfId="0" applyFont="1" applyFill="1" applyAlignment="1">
      <alignment horizont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1" applyFont="1"/>
    <xf numFmtId="17" fontId="4" fillId="0" borderId="0" xfId="0" applyNumberFormat="1" applyFont="1"/>
    <xf numFmtId="0" fontId="4" fillId="0" borderId="0" xfId="0" applyFont="1" applyAlignment="1">
      <alignment horizontal="left" vertical="center"/>
    </xf>
    <xf numFmtId="0" fontId="5" fillId="0" borderId="0" xfId="1" applyFont="1" applyBorder="1" applyProtection="1"/>
    <xf numFmtId="0" fontId="4" fillId="0" borderId="0" xfId="0" applyFont="1" applyAlignment="1">
      <alignment vertical="center"/>
    </xf>
    <xf numFmtId="0" fontId="5" fillId="0" borderId="0" xfId="0" applyFont="1"/>
    <xf numFmtId="0" fontId="4" fillId="0" borderId="0" xfId="0" applyFont="1" applyAlignment="1">
      <alignment wrapText="1"/>
    </xf>
    <xf numFmtId="0" fontId="6" fillId="0" borderId="0" xfId="0" applyFont="1"/>
    <xf numFmtId="0" fontId="4" fillId="0" borderId="0" xfId="0" applyFont="1" applyAlignment="1">
      <alignment vertical="top"/>
    </xf>
    <xf numFmtId="0" fontId="5" fillId="0" borderId="0" xfId="1" applyFont="1" applyAlignment="1">
      <alignment vertical="top"/>
    </xf>
    <xf numFmtId="0" fontId="4" fillId="0" borderId="0" xfId="0" applyFont="1" applyAlignment="1">
      <alignment vertical="top" wrapText="1"/>
    </xf>
    <xf numFmtId="9" fontId="4" fillId="0" borderId="0" xfId="0" applyNumberFormat="1" applyFont="1"/>
    <xf numFmtId="0" fontId="5" fillId="0" borderId="0" xfId="2" applyFont="1"/>
    <xf numFmtId="0" fontId="4" fillId="0" borderId="0" xfId="0" applyFont="1" applyAlignment="1">
      <alignment vertical="center" wrapText="1"/>
    </xf>
    <xf numFmtId="0" fontId="5" fillId="0" borderId="0" xfId="1"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right" vertical="center"/>
    </xf>
    <xf numFmtId="0" fontId="7" fillId="0" borderId="0" xfId="1" applyFont="1" applyAlignment="1">
      <alignment horizontal="left" vertical="center"/>
    </xf>
    <xf numFmtId="0" fontId="8" fillId="0" borderId="0" xfId="1" applyFont="1" applyAlignment="1">
      <alignment horizontal="left" vertical="center"/>
    </xf>
    <xf numFmtId="0" fontId="7" fillId="0" borderId="0" xfId="0" applyFont="1"/>
    <xf numFmtId="49" fontId="4" fillId="0" borderId="0" xfId="0" applyNumberFormat="1" applyFont="1"/>
    <xf numFmtId="0" fontId="5" fillId="0" borderId="0" xfId="1" applyFont="1" applyAlignment="1"/>
    <xf numFmtId="0" fontId="6" fillId="0" borderId="0" xfId="0" applyFont="1" applyAlignment="1">
      <alignment vertical="center"/>
    </xf>
    <xf numFmtId="0" fontId="6" fillId="0" borderId="0" xfId="0" applyFont="1" applyAlignment="1">
      <alignment horizontal="left" vertical="center" indent="6"/>
    </xf>
    <xf numFmtId="0" fontId="4" fillId="0" borderId="0" xfId="0" applyFont="1" applyAlignment="1"/>
    <xf numFmtId="49" fontId="10" fillId="0" borderId="0" xfId="0" applyNumberFormat="1" applyFont="1" applyAlignment="1"/>
    <xf numFmtId="0" fontId="10" fillId="0" borderId="0" xfId="0" applyFont="1" applyAlignment="1"/>
    <xf numFmtId="0" fontId="4" fillId="0" borderId="0" xfId="0" applyFont="1" applyBorder="1" applyAlignment="1"/>
    <xf numFmtId="0" fontId="4" fillId="0" borderId="1" xfId="0" applyFont="1" applyBorder="1"/>
    <xf numFmtId="0" fontId="4" fillId="3" borderId="0" xfId="0" applyFont="1" applyFill="1" applyAlignment="1">
      <alignment horizontal="center"/>
    </xf>
  </cellXfs>
  <cellStyles count="3">
    <cellStyle name="Hipervínculo" xfId="1" builtinId="8"/>
    <cellStyle name="Hyperlink" xfId="2" xr:uid="{389E5192-79FE-EB4B-9958-7EDCDD433FF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brianso.hj23.ics@gencat.cat" TargetMode="External"/><Relationship Id="rId18" Type="http://schemas.openxmlformats.org/officeDocument/2006/relationships/hyperlink" Target="mailto:columna19@yahoo.es" TargetMode="External"/><Relationship Id="rId26" Type="http://schemas.openxmlformats.org/officeDocument/2006/relationships/hyperlink" Target="mailto:hector.meijide@quironsalud.es" TargetMode="External"/><Relationship Id="rId39" Type="http://schemas.openxmlformats.org/officeDocument/2006/relationships/hyperlink" Target="mailto:AMALUR.IZAJIMENEZ@osakidetza.eus" TargetMode="External"/><Relationship Id="rId21" Type="http://schemas.openxmlformats.org/officeDocument/2006/relationships/hyperlink" Target="http://belenest2002@gmail.com" TargetMode="External"/><Relationship Id="rId34" Type="http://schemas.openxmlformats.org/officeDocument/2006/relationships/hyperlink" Target="mailto:franciscoj.polo@carm.es" TargetMode="External"/><Relationship Id="rId42" Type="http://schemas.openxmlformats.org/officeDocument/2006/relationships/hyperlink" Target="mailto:mariam.femenias@gmail.com" TargetMode="External"/><Relationship Id="rId7" Type="http://schemas.openxmlformats.org/officeDocument/2006/relationships/hyperlink" Target="mailto:mcasanas@riojasalud.es" TargetMode="External"/><Relationship Id="rId2" Type="http://schemas.openxmlformats.org/officeDocument/2006/relationships/hyperlink" Target="mailto:xavi_gc@msn.com" TargetMode="External"/><Relationship Id="rId16" Type="http://schemas.openxmlformats.org/officeDocument/2006/relationships/hyperlink" Target="mailto:pinerocharlo.julio@gmail.com" TargetMode="External"/><Relationship Id="rId20" Type="http://schemas.openxmlformats.org/officeDocument/2006/relationships/hyperlink" Target="mailto:Yolanda.casillas@salud.madrid.org" TargetMode="External"/><Relationship Id="rId29" Type="http://schemas.openxmlformats.org/officeDocument/2006/relationships/hyperlink" Target="mailto:jnaval@clinic.cat" TargetMode="External"/><Relationship Id="rId41" Type="http://schemas.openxmlformats.org/officeDocument/2006/relationships/hyperlink" Target="mailto:beatriz.crespo@hcin.es" TargetMode="External"/><Relationship Id="rId1" Type="http://schemas.openxmlformats.org/officeDocument/2006/relationships/hyperlink" Target="mailto:jaidiarea@gmail.com" TargetMode="External"/><Relationship Id="rId6" Type="http://schemas.openxmlformats.org/officeDocument/2006/relationships/hyperlink" Target="mailto:federicoramon.acostamaestre@osakidetza.eus" TargetMode="External"/><Relationship Id="rId11" Type="http://schemas.openxmlformats.org/officeDocument/2006/relationships/hyperlink" Target="mailto:gdelucaslola@gmail.com/mdlcorreo@gmail.com" TargetMode="External"/><Relationship Id="rId24" Type="http://schemas.openxmlformats.org/officeDocument/2006/relationships/hyperlink" Target="mailto:cadeteshaga@gmail.com" TargetMode="External"/><Relationship Id="rId32" Type="http://schemas.openxmlformats.org/officeDocument/2006/relationships/hyperlink" Target="mailto:noelia.moran@sespa.es" TargetMode="External"/><Relationship Id="rId37" Type="http://schemas.openxmlformats.org/officeDocument/2006/relationships/hyperlink" Target="mailto:david.rubal.bran@sergas.es" TargetMode="External"/><Relationship Id="rId40" Type="http://schemas.openxmlformats.org/officeDocument/2006/relationships/hyperlink" Target="mailto:mariajose.manovelnogueiras@osakidetza.eus" TargetMode="External"/><Relationship Id="rId5" Type="http://schemas.openxmlformats.org/officeDocument/2006/relationships/hyperlink" Target="mailto:jfrancisco.gomez@salud.madrid.org" TargetMode="External"/><Relationship Id="rId15" Type="http://schemas.openxmlformats.org/officeDocument/2006/relationships/hyperlink" Target="mailto:ladoctorabaeza@gmail.com" TargetMode="External"/><Relationship Id="rId23" Type="http://schemas.openxmlformats.org/officeDocument/2006/relationships/hyperlink" Target="mailto:susoflaco@gmail.com" TargetMode="External"/><Relationship Id="rId28" Type="http://schemas.openxmlformats.org/officeDocument/2006/relationships/hyperlink" Target="mailto:anagreyne@gmail.com%20/" TargetMode="External"/><Relationship Id="rId36" Type="http://schemas.openxmlformats.org/officeDocument/2006/relationships/hyperlink" Target="mailto:rafael.estradavicente@osakidetza.eus" TargetMode="External"/><Relationship Id="rId10" Type="http://schemas.openxmlformats.org/officeDocument/2006/relationships/hyperlink" Target="mailto:mganglada@salud.madrid.org" TargetMode="External"/><Relationship Id="rId19" Type="http://schemas.openxmlformats.org/officeDocument/2006/relationships/hyperlink" Target="mailto:ana.granados@gmail.com" TargetMode="External"/><Relationship Id="rId31" Type="http://schemas.openxmlformats.org/officeDocument/2006/relationships/hyperlink" Target="mailto:christian.velardo@salud-juntaex.es" TargetMode="External"/><Relationship Id="rId4" Type="http://schemas.openxmlformats.org/officeDocument/2006/relationships/hyperlink" Target="mailto:anangelspr@hotmail.com" TargetMode="External"/><Relationship Id="rId9" Type="http://schemas.openxmlformats.org/officeDocument/2006/relationships/hyperlink" Target="mailto:lizquierdo@santpau.cat" TargetMode="External"/><Relationship Id="rId14" Type="http://schemas.openxmlformats.org/officeDocument/2006/relationships/hyperlink" Target="mailto:javier.teigell@gmail.com" TargetMode="External"/><Relationship Id="rId22" Type="http://schemas.openxmlformats.org/officeDocument/2006/relationships/hyperlink" Target="mailto:p_martialay@hotmail.com" TargetMode="External"/><Relationship Id="rId27" Type="http://schemas.openxmlformats.org/officeDocument/2006/relationships/hyperlink" Target="mailto:hector.meijide@quironsalud.es" TargetMode="External"/><Relationship Id="rId30" Type="http://schemas.openxmlformats.org/officeDocument/2006/relationships/hyperlink" Target="mailto:raquelzgz14@gmail.com" TargetMode="External"/><Relationship Id="rId35" Type="http://schemas.openxmlformats.org/officeDocument/2006/relationships/hyperlink" Target="mailto:aitziber.echeverria.echeverria@navarra.es" TargetMode="External"/><Relationship Id="rId43" Type="http://schemas.openxmlformats.org/officeDocument/2006/relationships/hyperlink" Target="mailto:jluis.bianchi@uca.es" TargetMode="External"/><Relationship Id="rId8" Type="http://schemas.openxmlformats.org/officeDocument/2006/relationships/hyperlink" Target="mailto:luisibanezmunoz@gmail.com" TargetMode="External"/><Relationship Id="rId3" Type="http://schemas.openxmlformats.org/officeDocument/2006/relationships/hyperlink" Target="mailto:mfcotarelo@salud.madrid.org" TargetMode="External"/><Relationship Id="rId12" Type="http://schemas.openxmlformats.org/officeDocument/2006/relationships/hyperlink" Target="mailto:pilaraguilarj@gmail.com" TargetMode="External"/><Relationship Id="rId17" Type="http://schemas.openxmlformats.org/officeDocument/2006/relationships/hyperlink" Target="mailto:sidahi@hotmail.com" TargetMode="External"/><Relationship Id="rId25" Type="http://schemas.openxmlformats.org/officeDocument/2006/relationships/hyperlink" Target="mailto:maria.calderonmo@salud.madrid.org" TargetMode="External"/><Relationship Id="rId33" Type="http://schemas.openxmlformats.org/officeDocument/2006/relationships/hyperlink" Target="mailto:avinas@hospiolot.cat" TargetMode="External"/><Relationship Id="rId38" Type="http://schemas.openxmlformats.org/officeDocument/2006/relationships/hyperlink" Target="mailto:mariademar.contreras@salud.madri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9818-AE6D-F64A-A493-5D57120DAC0B}">
  <dimension ref="A1:AMK51"/>
  <sheetViews>
    <sheetView tabSelected="1" workbookViewId="0">
      <pane ySplit="2" topLeftCell="A3" activePane="bottomLeft" state="frozen"/>
      <selection pane="bottomLeft" sqref="A1:D1"/>
    </sheetView>
  </sheetViews>
  <sheetFormatPr baseColWidth="10" defaultColWidth="10.83203125" defaultRowHeight="22" customHeight="1" x14ac:dyDescent="0.25"/>
  <cols>
    <col min="1" max="1" width="19.1640625" style="5" customWidth="1"/>
    <col min="2" max="2" width="8.6640625" style="6" customWidth="1"/>
    <col min="3" max="3" width="15.5" style="6" customWidth="1"/>
    <col min="4" max="4" width="30.1640625" style="6" customWidth="1"/>
    <col min="5" max="5" width="33.1640625" style="6" customWidth="1"/>
    <col min="6" max="6" width="10.83203125" style="6"/>
    <col min="7" max="7" width="20.5" style="6" customWidth="1"/>
    <col min="8" max="8" width="10.83203125" style="6" customWidth="1"/>
    <col min="9" max="9" width="49.6640625" style="6" customWidth="1"/>
    <col min="10" max="10" width="10.83203125" style="6"/>
    <col min="11" max="11" width="22.1640625" style="6" customWidth="1"/>
    <col min="12" max="12" width="10.83203125" style="6"/>
    <col min="13" max="13" width="51.33203125" style="6" customWidth="1"/>
    <col min="14" max="14" width="10.83203125" style="6"/>
    <col min="15" max="15" width="22.5" style="6" customWidth="1"/>
    <col min="16" max="16" width="10.83203125" style="6"/>
    <col min="17" max="17" width="47.83203125" style="6" customWidth="1"/>
    <col min="18" max="18" width="10.83203125" style="6"/>
    <col min="19" max="19" width="44.83203125" style="6" customWidth="1"/>
    <col min="20" max="16384" width="10.83203125" style="6"/>
  </cols>
  <sheetData>
    <row r="1" spans="1:1025" ht="22" customHeight="1" x14ac:dyDescent="0.25">
      <c r="A1" s="36" t="s">
        <v>453</v>
      </c>
      <c r="B1" s="36"/>
      <c r="C1" s="36"/>
      <c r="D1" s="36"/>
    </row>
    <row r="2" spans="1:1025" ht="22" customHeight="1" x14ac:dyDescent="0.25">
      <c r="A2" s="1" t="s">
        <v>0</v>
      </c>
      <c r="B2" s="1" t="s">
        <v>1</v>
      </c>
      <c r="C2" s="1" t="s">
        <v>2</v>
      </c>
      <c r="D2" s="1" t="s">
        <v>6</v>
      </c>
      <c r="E2" s="1" t="s">
        <v>5</v>
      </c>
      <c r="F2" s="1" t="s">
        <v>9</v>
      </c>
      <c r="G2" s="1" t="s">
        <v>3</v>
      </c>
      <c r="H2" s="1" t="s">
        <v>10</v>
      </c>
      <c r="I2" s="1" t="s">
        <v>7</v>
      </c>
      <c r="J2" s="1" t="s">
        <v>4</v>
      </c>
      <c r="K2" s="1" t="s">
        <v>11</v>
      </c>
      <c r="L2" s="1" t="s">
        <v>12</v>
      </c>
      <c r="M2" s="1" t="s">
        <v>15</v>
      </c>
      <c r="N2" s="1" t="s">
        <v>14</v>
      </c>
      <c r="O2" s="1" t="s">
        <v>16</v>
      </c>
      <c r="P2" s="1" t="s">
        <v>17</v>
      </c>
      <c r="Q2" s="1" t="s">
        <v>13</v>
      </c>
      <c r="R2" s="1" t="s">
        <v>18</v>
      </c>
      <c r="S2" s="2" t="s">
        <v>8</v>
      </c>
      <c r="T2" s="3"/>
      <c r="U2" s="3"/>
      <c r="V2" s="3"/>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H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c r="ALN2" s="4"/>
      <c r="ALO2" s="4"/>
      <c r="ALP2" s="4"/>
      <c r="ALQ2" s="4"/>
      <c r="ALR2" s="4"/>
      <c r="ALS2" s="4"/>
      <c r="ALT2" s="4"/>
      <c r="ALU2" s="4"/>
      <c r="ALV2" s="4"/>
      <c r="ALW2" s="4"/>
      <c r="ALX2" s="4"/>
      <c r="ALY2" s="4"/>
      <c r="ALZ2" s="4"/>
      <c r="AMA2" s="4"/>
      <c r="AMB2" s="4"/>
      <c r="AMC2" s="4"/>
      <c r="AMD2" s="4"/>
      <c r="AME2" s="4"/>
      <c r="AMF2" s="4"/>
      <c r="AMG2" s="4"/>
      <c r="AMH2" s="4"/>
      <c r="AMI2" s="4"/>
      <c r="AMJ2" s="4"/>
      <c r="AMK2" s="4"/>
    </row>
    <row r="3" spans="1:1025" s="4" customFormat="1" ht="22" customHeight="1" x14ac:dyDescent="0.25">
      <c r="A3" s="6" t="s">
        <v>408</v>
      </c>
      <c r="B3" s="6">
        <v>190</v>
      </c>
      <c r="C3" s="6" t="s">
        <v>409</v>
      </c>
      <c r="D3" s="6" t="s">
        <v>410</v>
      </c>
      <c r="E3" s="7" t="s">
        <v>411</v>
      </c>
      <c r="F3" s="6">
        <v>4</v>
      </c>
      <c r="G3" s="6" t="s">
        <v>52</v>
      </c>
      <c r="H3" s="6" t="s">
        <v>412</v>
      </c>
      <c r="I3" s="6" t="s">
        <v>413</v>
      </c>
      <c r="J3" s="6"/>
      <c r="K3" s="6"/>
      <c r="L3" s="6"/>
      <c r="M3" s="6"/>
      <c r="N3" s="6"/>
      <c r="O3" s="6"/>
      <c r="P3" s="6"/>
      <c r="Q3" s="6"/>
      <c r="R3" s="6"/>
      <c r="S3" s="6" t="s">
        <v>414</v>
      </c>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row>
    <row r="4" spans="1:1025" ht="22" customHeight="1" x14ac:dyDescent="0.25">
      <c r="A4" s="6" t="s">
        <v>199</v>
      </c>
      <c r="B4" s="6">
        <v>105</v>
      </c>
      <c r="C4" s="6" t="s">
        <v>200</v>
      </c>
      <c r="D4" s="6" t="s">
        <v>201</v>
      </c>
      <c r="E4" s="6" t="s">
        <v>202</v>
      </c>
      <c r="F4" s="6">
        <v>2</v>
      </c>
      <c r="G4" s="6" t="s">
        <v>203</v>
      </c>
      <c r="H4" s="6">
        <v>23</v>
      </c>
      <c r="I4" s="13" t="s">
        <v>204</v>
      </c>
      <c r="J4" s="13">
        <v>463</v>
      </c>
      <c r="K4" s="13" t="s">
        <v>205</v>
      </c>
      <c r="L4" s="6">
        <v>23</v>
      </c>
      <c r="M4" s="13" t="s">
        <v>206</v>
      </c>
      <c r="S4" s="13" t="s">
        <v>207</v>
      </c>
    </row>
    <row r="5" spans="1:1025" ht="22" customHeight="1" x14ac:dyDescent="0.25">
      <c r="A5" s="13" t="s">
        <v>223</v>
      </c>
      <c r="B5" s="6">
        <v>700</v>
      </c>
      <c r="C5" s="6" t="s">
        <v>224</v>
      </c>
      <c r="D5" s="6" t="s">
        <v>225</v>
      </c>
      <c r="E5" s="7" t="s">
        <v>226</v>
      </c>
      <c r="F5" s="6">
        <v>2</v>
      </c>
      <c r="G5" s="6" t="s">
        <v>227</v>
      </c>
      <c r="H5" s="6" t="s">
        <v>228</v>
      </c>
      <c r="I5" s="6" t="s">
        <v>229</v>
      </c>
      <c r="J5" s="6">
        <v>225</v>
      </c>
      <c r="K5" s="6" t="s">
        <v>34</v>
      </c>
      <c r="L5" s="6" t="s">
        <v>230</v>
      </c>
      <c r="M5" s="6" t="s">
        <v>130</v>
      </c>
      <c r="N5" s="6">
        <v>160</v>
      </c>
    </row>
    <row r="6" spans="1:1025" ht="22" customHeight="1" x14ac:dyDescent="0.25">
      <c r="A6" s="6" t="s">
        <v>384</v>
      </c>
      <c r="B6" s="6">
        <v>383</v>
      </c>
      <c r="C6" s="6" t="s">
        <v>385</v>
      </c>
      <c r="D6" s="6" t="s">
        <v>386</v>
      </c>
      <c r="E6" s="7" t="s">
        <v>387</v>
      </c>
      <c r="F6" s="6">
        <v>1</v>
      </c>
      <c r="G6" s="6" t="s">
        <v>144</v>
      </c>
      <c r="H6" s="6" t="s">
        <v>388</v>
      </c>
      <c r="I6" s="6" t="s">
        <v>389</v>
      </c>
      <c r="J6" s="6" t="s">
        <v>390</v>
      </c>
    </row>
    <row r="7" spans="1:1025" ht="22" customHeight="1" x14ac:dyDescent="0.25">
      <c r="A7" s="6" t="s">
        <v>399</v>
      </c>
      <c r="B7" s="6">
        <v>530</v>
      </c>
      <c r="C7" s="6" t="s">
        <v>252</v>
      </c>
      <c r="D7" s="6" t="s">
        <v>400</v>
      </c>
      <c r="E7" s="7" t="s">
        <v>401</v>
      </c>
      <c r="F7" s="6">
        <v>1</v>
      </c>
      <c r="G7" s="6" t="s">
        <v>273</v>
      </c>
      <c r="H7" s="6" t="s">
        <v>156</v>
      </c>
      <c r="I7" s="6" t="s">
        <v>402</v>
      </c>
      <c r="J7" s="6" t="s">
        <v>403</v>
      </c>
      <c r="K7" s="6" t="s">
        <v>54</v>
      </c>
      <c r="L7" s="6" t="s">
        <v>404</v>
      </c>
      <c r="M7" s="6" t="s">
        <v>405</v>
      </c>
      <c r="N7" s="6" t="s">
        <v>406</v>
      </c>
      <c r="S7" s="6" t="s">
        <v>407</v>
      </c>
    </row>
    <row r="8" spans="1:1025" ht="22" customHeight="1" x14ac:dyDescent="0.25">
      <c r="A8" s="6" t="s">
        <v>430</v>
      </c>
      <c r="B8" s="6">
        <v>1020</v>
      </c>
      <c r="C8" s="6" t="s">
        <v>431</v>
      </c>
      <c r="D8" s="7" t="s">
        <v>432</v>
      </c>
      <c r="E8" s="6" t="s">
        <v>433</v>
      </c>
      <c r="F8" s="6">
        <v>3</v>
      </c>
      <c r="G8" s="6" t="s">
        <v>434</v>
      </c>
      <c r="H8" s="6">
        <v>18</v>
      </c>
      <c r="I8" s="6" t="s">
        <v>435</v>
      </c>
      <c r="J8" s="6">
        <v>428</v>
      </c>
      <c r="K8" s="6" t="s">
        <v>436</v>
      </c>
      <c r="L8" s="6">
        <v>7</v>
      </c>
      <c r="M8" s="6" t="s">
        <v>437</v>
      </c>
      <c r="N8" s="6">
        <v>132</v>
      </c>
      <c r="O8" s="6" t="s">
        <v>438</v>
      </c>
      <c r="P8" s="6">
        <v>7</v>
      </c>
      <c r="Q8" s="6" t="s">
        <v>439</v>
      </c>
      <c r="R8" s="6">
        <v>134</v>
      </c>
      <c r="S8" s="6" t="s">
        <v>440</v>
      </c>
    </row>
    <row r="9" spans="1:1025" ht="22" customHeight="1" x14ac:dyDescent="0.25">
      <c r="A9" s="6" t="s">
        <v>241</v>
      </c>
      <c r="B9" s="6">
        <v>250</v>
      </c>
      <c r="C9" s="6" t="s">
        <v>242</v>
      </c>
      <c r="D9" s="12" t="s">
        <v>243</v>
      </c>
      <c r="E9" s="12" t="s">
        <v>244</v>
      </c>
      <c r="F9" s="6">
        <v>4</v>
      </c>
      <c r="G9" s="6" t="s">
        <v>245</v>
      </c>
      <c r="H9" s="6" t="s">
        <v>221</v>
      </c>
      <c r="I9" s="6" t="s">
        <v>246</v>
      </c>
      <c r="J9" s="6" t="s">
        <v>247</v>
      </c>
      <c r="K9" s="6" t="s">
        <v>248</v>
      </c>
      <c r="L9" s="6" t="s">
        <v>249</v>
      </c>
      <c r="M9" s="6" t="s">
        <v>250</v>
      </c>
      <c r="N9" s="6" t="s">
        <v>247</v>
      </c>
    </row>
    <row r="10" spans="1:1025" ht="22" customHeight="1" x14ac:dyDescent="0.25">
      <c r="A10" s="6" t="s">
        <v>311</v>
      </c>
      <c r="B10" s="6">
        <v>750</v>
      </c>
      <c r="C10" s="6" t="s">
        <v>125</v>
      </c>
      <c r="D10" s="6" t="s">
        <v>312</v>
      </c>
      <c r="E10" s="7" t="s">
        <v>313</v>
      </c>
      <c r="F10" s="6">
        <v>7</v>
      </c>
      <c r="G10" s="6" t="s">
        <v>314</v>
      </c>
      <c r="H10" s="6">
        <v>6</v>
      </c>
      <c r="I10" s="6" t="s">
        <v>130</v>
      </c>
      <c r="J10" s="6" t="s">
        <v>315</v>
      </c>
    </row>
    <row r="11" spans="1:1025" ht="22" customHeight="1" x14ac:dyDescent="0.25">
      <c r="A11" s="6" t="s">
        <v>421</v>
      </c>
      <c r="B11" s="6">
        <v>173</v>
      </c>
      <c r="C11" s="6" t="s">
        <v>422</v>
      </c>
      <c r="D11" s="6" t="s">
        <v>423</v>
      </c>
      <c r="E11" s="19" t="s">
        <v>424</v>
      </c>
      <c r="F11" s="6">
        <v>2</v>
      </c>
      <c r="G11" s="6" t="s">
        <v>52</v>
      </c>
      <c r="H11" s="6" t="s">
        <v>425</v>
      </c>
      <c r="I11" s="6" t="s">
        <v>426</v>
      </c>
      <c r="J11" s="6" t="s">
        <v>427</v>
      </c>
      <c r="K11" s="6" t="s">
        <v>50</v>
      </c>
      <c r="L11" s="6" t="s">
        <v>425</v>
      </c>
      <c r="M11" s="6" t="s">
        <v>428</v>
      </c>
      <c r="N11" s="6" t="s">
        <v>429</v>
      </c>
    </row>
    <row r="12" spans="1:1025" ht="22" customHeight="1" x14ac:dyDescent="0.25">
      <c r="A12" s="15" t="s">
        <v>351</v>
      </c>
      <c r="B12" s="15">
        <v>136</v>
      </c>
      <c r="C12" s="15" t="s">
        <v>352</v>
      </c>
      <c r="D12" s="15" t="s">
        <v>353</v>
      </c>
      <c r="E12" s="16" t="s">
        <v>354</v>
      </c>
      <c r="F12" s="15">
        <v>1</v>
      </c>
      <c r="G12" s="15" t="s">
        <v>355</v>
      </c>
      <c r="H12" s="15">
        <v>1</v>
      </c>
      <c r="I12" s="15" t="s">
        <v>130</v>
      </c>
      <c r="J12" s="17" t="s">
        <v>356</v>
      </c>
      <c r="K12" s="15" t="s">
        <v>287</v>
      </c>
      <c r="L12" s="15">
        <v>0.5</v>
      </c>
      <c r="M12" s="15" t="s">
        <v>357</v>
      </c>
      <c r="N12" s="15" t="s">
        <v>358</v>
      </c>
      <c r="O12" s="15"/>
      <c r="P12" s="15"/>
      <c r="Q12" s="15"/>
      <c r="R12" s="15"/>
      <c r="S12" s="17" t="s">
        <v>359</v>
      </c>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row>
    <row r="13" spans="1:1025" ht="22" customHeight="1" x14ac:dyDescent="0.25">
      <c r="A13" s="5" t="s">
        <v>124</v>
      </c>
      <c r="B13" s="6">
        <v>644</v>
      </c>
      <c r="C13" s="6" t="s">
        <v>125</v>
      </c>
      <c r="D13" s="6" t="s">
        <v>126</v>
      </c>
      <c r="E13" s="7" t="s">
        <v>127</v>
      </c>
      <c r="F13" s="6" t="s">
        <v>128</v>
      </c>
      <c r="G13" s="6" t="s">
        <v>129</v>
      </c>
      <c r="H13" s="6" t="s">
        <v>26</v>
      </c>
      <c r="I13" s="6" t="s">
        <v>130</v>
      </c>
      <c r="J13" s="6" t="s">
        <v>131</v>
      </c>
      <c r="K13" s="6" t="s">
        <v>132</v>
      </c>
      <c r="L13" s="6" t="s">
        <v>133</v>
      </c>
      <c r="M13" s="6" t="s">
        <v>134</v>
      </c>
      <c r="N13" s="6" t="s">
        <v>135</v>
      </c>
      <c r="O13" s="6" t="s">
        <v>63</v>
      </c>
      <c r="P13" s="6" t="s">
        <v>136</v>
      </c>
      <c r="Q13" s="6" t="s">
        <v>130</v>
      </c>
      <c r="R13" s="6" t="s">
        <v>137</v>
      </c>
    </row>
    <row r="14" spans="1:1025" ht="22" customHeight="1" x14ac:dyDescent="0.25">
      <c r="A14" s="5" t="s">
        <v>65</v>
      </c>
      <c r="B14" s="6">
        <v>70</v>
      </c>
      <c r="C14" s="6" t="s">
        <v>66</v>
      </c>
      <c r="D14" s="6" t="s">
        <v>67</v>
      </c>
      <c r="E14" s="7" t="s">
        <v>68</v>
      </c>
      <c r="F14" s="6">
        <v>1</v>
      </c>
      <c r="G14" s="6" t="s">
        <v>69</v>
      </c>
      <c r="H14" s="6">
        <v>7</v>
      </c>
      <c r="I14" s="6" t="s">
        <v>70</v>
      </c>
      <c r="J14" s="6" t="s">
        <v>71</v>
      </c>
    </row>
    <row r="15" spans="1:1025" ht="22" customHeight="1" x14ac:dyDescent="0.25">
      <c r="A15" s="5" t="s">
        <v>98</v>
      </c>
      <c r="B15" s="6">
        <v>160</v>
      </c>
      <c r="C15" s="6" t="s">
        <v>99</v>
      </c>
      <c r="D15" s="6" t="s">
        <v>100</v>
      </c>
      <c r="E15" s="6" t="s">
        <v>101</v>
      </c>
      <c r="F15" s="6">
        <v>2</v>
      </c>
      <c r="G15" s="6" t="s">
        <v>102</v>
      </c>
      <c r="H15" s="6" t="s">
        <v>103</v>
      </c>
      <c r="I15" s="6" t="s">
        <v>104</v>
      </c>
      <c r="J15" s="6" t="s">
        <v>105</v>
      </c>
    </row>
    <row r="16" spans="1:1025" ht="22" customHeight="1" x14ac:dyDescent="0.25">
      <c r="A16" s="6" t="s">
        <v>270</v>
      </c>
      <c r="B16" s="6">
        <v>1140</v>
      </c>
      <c r="C16" s="6" t="s">
        <v>252</v>
      </c>
      <c r="D16" s="20" t="s">
        <v>271</v>
      </c>
      <c r="E16" s="21" t="s">
        <v>272</v>
      </c>
      <c r="F16" s="22">
        <v>3</v>
      </c>
      <c r="G16" s="20" t="s">
        <v>273</v>
      </c>
      <c r="H16" s="22">
        <v>5</v>
      </c>
      <c r="I16" s="14" t="s">
        <v>274</v>
      </c>
      <c r="J16" s="6">
        <v>292</v>
      </c>
      <c r="K16" s="6" t="s">
        <v>275</v>
      </c>
      <c r="L16" s="20" t="s">
        <v>276</v>
      </c>
      <c r="M16" s="20" t="s">
        <v>277</v>
      </c>
      <c r="N16" s="6">
        <v>183</v>
      </c>
      <c r="O16" s="20" t="s">
        <v>278</v>
      </c>
      <c r="P16" s="22" t="s">
        <v>279</v>
      </c>
      <c r="Q16" s="20" t="s">
        <v>280</v>
      </c>
      <c r="R16" s="6">
        <v>217</v>
      </c>
      <c r="S16" s="14" t="s">
        <v>281</v>
      </c>
      <c r="T16" s="6" t="s">
        <v>282</v>
      </c>
    </row>
    <row r="17" spans="1:1025" ht="22" customHeight="1" x14ac:dyDescent="0.25">
      <c r="A17" s="6" t="s">
        <v>367</v>
      </c>
      <c r="B17" s="6">
        <v>390</v>
      </c>
      <c r="C17" s="6" t="s">
        <v>368</v>
      </c>
      <c r="D17" s="6" t="s">
        <v>369</v>
      </c>
      <c r="E17" s="7" t="s">
        <v>370</v>
      </c>
      <c r="F17" s="6">
        <v>1.75</v>
      </c>
      <c r="G17" s="6" t="s">
        <v>144</v>
      </c>
      <c r="H17" s="6" t="s">
        <v>371</v>
      </c>
      <c r="I17" s="6" t="s">
        <v>372</v>
      </c>
      <c r="J17" s="6">
        <v>368</v>
      </c>
      <c r="S17" s="6" t="s">
        <v>373</v>
      </c>
    </row>
    <row r="18" spans="1:1025" ht="22" customHeight="1" x14ac:dyDescent="0.25">
      <c r="A18" s="5" t="s">
        <v>30</v>
      </c>
      <c r="B18" s="6">
        <v>650</v>
      </c>
      <c r="C18" s="6" t="s">
        <v>31</v>
      </c>
      <c r="D18" s="6" t="s">
        <v>32</v>
      </c>
      <c r="E18" s="7" t="s">
        <v>33</v>
      </c>
      <c r="F18" s="6">
        <v>4</v>
      </c>
      <c r="G18" s="6" t="s">
        <v>34</v>
      </c>
      <c r="H18" s="6" t="s">
        <v>35</v>
      </c>
      <c r="I18" s="6" t="s">
        <v>36</v>
      </c>
      <c r="J18" s="8" t="s">
        <v>37</v>
      </c>
      <c r="K18" s="6" t="s">
        <v>38</v>
      </c>
      <c r="L18" s="6" t="s">
        <v>39</v>
      </c>
      <c r="M18" s="6" t="s">
        <v>40</v>
      </c>
      <c r="N18" s="6">
        <v>500</v>
      </c>
      <c r="O18" s="6" t="s">
        <v>41</v>
      </c>
      <c r="P18" s="6" t="s">
        <v>42</v>
      </c>
      <c r="Q18" s="6" t="s">
        <v>40</v>
      </c>
      <c r="R18" s="6">
        <v>350</v>
      </c>
      <c r="S18" s="6" t="s">
        <v>43</v>
      </c>
      <c r="T18" s="6" t="s">
        <v>26</v>
      </c>
      <c r="U18" s="6" t="s">
        <v>44</v>
      </c>
      <c r="V18" s="6">
        <v>150</v>
      </c>
      <c r="W18" s="6" t="s">
        <v>45</v>
      </c>
    </row>
    <row r="19" spans="1:1025" ht="22" customHeight="1" x14ac:dyDescent="0.25">
      <c r="A19" s="5" t="s">
        <v>79</v>
      </c>
      <c r="B19" s="6">
        <v>680</v>
      </c>
      <c r="C19" s="6" t="s">
        <v>80</v>
      </c>
      <c r="D19" s="6" t="s">
        <v>81</v>
      </c>
      <c r="E19" s="7" t="s">
        <v>82</v>
      </c>
      <c r="F19" s="6">
        <v>4</v>
      </c>
      <c r="G19" s="6" t="s">
        <v>52</v>
      </c>
      <c r="H19" s="6" t="s">
        <v>83</v>
      </c>
      <c r="I19" s="6" t="s">
        <v>84</v>
      </c>
      <c r="J19" s="6">
        <v>616</v>
      </c>
      <c r="K19" s="6" t="s">
        <v>53</v>
      </c>
      <c r="L19" s="6" t="s">
        <v>85</v>
      </c>
      <c r="M19" s="6" t="s">
        <v>86</v>
      </c>
      <c r="N19" s="6">
        <v>399</v>
      </c>
      <c r="O19" s="6" t="s">
        <v>87</v>
      </c>
      <c r="P19" s="6" t="s">
        <v>88</v>
      </c>
      <c r="Q19" s="6" t="s">
        <v>89</v>
      </c>
      <c r="R19" s="6">
        <v>73</v>
      </c>
      <c r="S19" s="6" t="s">
        <v>90</v>
      </c>
    </row>
    <row r="20" spans="1:1025" ht="22" customHeight="1" x14ac:dyDescent="0.25">
      <c r="A20" s="15" t="s">
        <v>208</v>
      </c>
      <c r="B20" s="15">
        <v>145</v>
      </c>
      <c r="C20" s="15" t="s">
        <v>20</v>
      </c>
      <c r="D20" s="15" t="s">
        <v>209</v>
      </c>
      <c r="E20" s="16" t="s">
        <v>210</v>
      </c>
      <c r="F20" s="15">
        <v>1</v>
      </c>
      <c r="G20" s="15" t="s">
        <v>112</v>
      </c>
      <c r="H20" s="15">
        <v>5</v>
      </c>
      <c r="I20" s="15" t="s">
        <v>211</v>
      </c>
      <c r="J20" s="17">
        <v>218</v>
      </c>
      <c r="K20" s="15"/>
      <c r="L20" s="15"/>
      <c r="M20" s="15"/>
      <c r="N20" s="15"/>
      <c r="O20" s="15"/>
      <c r="P20" s="15"/>
      <c r="Q20" s="15"/>
      <c r="R20" s="15"/>
      <c r="S20" s="17" t="s">
        <v>212</v>
      </c>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c r="AMK20" s="15"/>
    </row>
    <row r="21" spans="1:1025" ht="22" customHeight="1" x14ac:dyDescent="0.25">
      <c r="A21" s="6" t="s">
        <v>159</v>
      </c>
      <c r="B21" s="6" t="s">
        <v>173</v>
      </c>
      <c r="C21" s="6" t="s">
        <v>160</v>
      </c>
      <c r="D21" s="6" t="s">
        <v>161</v>
      </c>
      <c r="E21" s="7" t="s">
        <v>162</v>
      </c>
      <c r="F21" s="6">
        <v>3</v>
      </c>
      <c r="G21" s="6" t="s">
        <v>50</v>
      </c>
      <c r="H21" s="6">
        <v>2018</v>
      </c>
      <c r="I21" s="6" t="s">
        <v>163</v>
      </c>
      <c r="J21" s="6">
        <v>219</v>
      </c>
      <c r="K21" s="6" t="s">
        <v>164</v>
      </c>
      <c r="L21" s="6">
        <v>2022</v>
      </c>
      <c r="M21" s="6" t="s">
        <v>163</v>
      </c>
      <c r="N21" s="6">
        <v>143</v>
      </c>
      <c r="O21" s="6" t="s">
        <v>52</v>
      </c>
      <c r="P21" s="6">
        <v>2024</v>
      </c>
      <c r="Q21" s="6" t="s">
        <v>163</v>
      </c>
      <c r="R21" s="6">
        <v>377</v>
      </c>
      <c r="S21" s="6" t="s">
        <v>165</v>
      </c>
    </row>
    <row r="22" spans="1:1025" ht="22" customHeight="1" x14ac:dyDescent="0.25">
      <c r="A22" s="5" t="s">
        <v>19</v>
      </c>
      <c r="B22" s="6">
        <v>450</v>
      </c>
      <c r="C22" s="6" t="s">
        <v>20</v>
      </c>
      <c r="D22" s="6" t="s">
        <v>21</v>
      </c>
      <c r="E22" s="7" t="s">
        <v>22</v>
      </c>
      <c r="F22" s="6">
        <v>3</v>
      </c>
      <c r="G22" s="6" t="s">
        <v>23</v>
      </c>
      <c r="H22" s="6" t="s">
        <v>24</v>
      </c>
      <c r="I22" s="6" t="s">
        <v>28</v>
      </c>
      <c r="J22" s="6">
        <v>340</v>
      </c>
      <c r="K22" s="6" t="s">
        <v>25</v>
      </c>
      <c r="L22" s="6" t="s">
        <v>26</v>
      </c>
      <c r="M22" s="6" t="s">
        <v>29</v>
      </c>
      <c r="N22" s="6">
        <v>160</v>
      </c>
      <c r="S22" s="6" t="s">
        <v>27</v>
      </c>
    </row>
    <row r="23" spans="1:1025" s="15" customFormat="1" ht="22" customHeight="1" x14ac:dyDescent="0.2">
      <c r="A23" s="9" t="s">
        <v>283</v>
      </c>
      <c r="B23" s="23">
        <v>100</v>
      </c>
      <c r="C23" s="9" t="s">
        <v>284</v>
      </c>
      <c r="D23" s="24" t="s">
        <v>285</v>
      </c>
      <c r="E23" s="25" t="s">
        <v>286</v>
      </c>
      <c r="F23" s="9">
        <v>1.5</v>
      </c>
      <c r="G23" s="9" t="s">
        <v>287</v>
      </c>
      <c r="H23" s="9">
        <v>14</v>
      </c>
      <c r="I23" s="11" t="s">
        <v>288</v>
      </c>
      <c r="J23" s="9">
        <v>274</v>
      </c>
      <c r="K23" s="9" t="s">
        <v>289</v>
      </c>
      <c r="L23" s="9">
        <v>13</v>
      </c>
      <c r="M23" s="9" t="s">
        <v>290</v>
      </c>
      <c r="N23" s="9">
        <v>101</v>
      </c>
      <c r="O23" s="9" t="s">
        <v>291</v>
      </c>
      <c r="P23" s="9">
        <v>13</v>
      </c>
      <c r="Q23" s="9" t="s">
        <v>292</v>
      </c>
      <c r="R23" s="9">
        <v>18</v>
      </c>
      <c r="S23" s="11" t="s">
        <v>293</v>
      </c>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11"/>
      <c r="NH23" s="11"/>
      <c r="NI23" s="11"/>
      <c r="NJ23" s="11"/>
      <c r="NK23" s="11"/>
      <c r="NL23" s="11"/>
      <c r="NM23" s="11"/>
      <c r="NN23" s="11"/>
      <c r="NO23" s="11"/>
      <c r="NP23" s="11"/>
      <c r="NQ23" s="11"/>
      <c r="NR23" s="11"/>
      <c r="NS23" s="11"/>
      <c r="NT23" s="11"/>
      <c r="NU23" s="11"/>
      <c r="NV23" s="11"/>
      <c r="NW23" s="11"/>
      <c r="NX23" s="11"/>
      <c r="NY23" s="11"/>
      <c r="NZ23" s="11"/>
      <c r="OA23" s="11"/>
      <c r="OB23" s="11"/>
      <c r="OC23" s="11"/>
      <c r="OD23" s="11"/>
      <c r="OE23" s="11"/>
      <c r="OF23" s="11"/>
      <c r="OG23" s="11"/>
      <c r="OH23" s="11"/>
      <c r="OI23" s="11"/>
      <c r="OJ23" s="11"/>
      <c r="OK23" s="11"/>
      <c r="OL23" s="11"/>
      <c r="OM23" s="11"/>
      <c r="ON23" s="11"/>
      <c r="OO23" s="11"/>
      <c r="OP23" s="11"/>
      <c r="OQ23" s="11"/>
      <c r="OR23" s="11"/>
      <c r="OS23" s="11"/>
      <c r="OT23" s="11"/>
      <c r="OU23" s="11"/>
      <c r="OV23" s="11"/>
      <c r="OW23" s="11"/>
      <c r="OX23" s="11"/>
      <c r="OY23" s="11"/>
      <c r="OZ23" s="11"/>
      <c r="PA23" s="11"/>
      <c r="PB23" s="11"/>
      <c r="PC23" s="11"/>
      <c r="PD23" s="11"/>
      <c r="PE23" s="11"/>
      <c r="PF23" s="11"/>
      <c r="PG23" s="11"/>
      <c r="PH23" s="11"/>
      <c r="PI23" s="11"/>
      <c r="PJ23" s="11"/>
      <c r="PK23" s="11"/>
      <c r="PL23" s="11"/>
      <c r="PM23" s="11"/>
      <c r="PN23" s="11"/>
      <c r="PO23" s="11"/>
      <c r="PP23" s="11"/>
      <c r="PQ23" s="11"/>
      <c r="PR23" s="11"/>
      <c r="PS23" s="11"/>
      <c r="PT23" s="11"/>
      <c r="PU23" s="11"/>
      <c r="PV23" s="11"/>
      <c r="PW23" s="11"/>
      <c r="PX23" s="11"/>
      <c r="PY23" s="11"/>
      <c r="PZ23" s="11"/>
      <c r="QA23" s="11"/>
      <c r="QB23" s="11"/>
      <c r="QC23" s="11"/>
      <c r="QD23" s="11"/>
      <c r="QE23" s="11"/>
      <c r="QF23" s="11"/>
      <c r="QG23" s="11"/>
      <c r="QH23" s="11"/>
      <c r="QI23" s="11"/>
      <c r="QJ23" s="11"/>
      <c r="QK23" s="11"/>
      <c r="QL23" s="11"/>
      <c r="QM23" s="11"/>
      <c r="QN23" s="11"/>
      <c r="QO23" s="11"/>
      <c r="QP23" s="11"/>
      <c r="QQ23" s="11"/>
      <c r="QR23" s="11"/>
      <c r="QS23" s="11"/>
      <c r="QT23" s="11"/>
      <c r="QU23" s="11"/>
      <c r="QV23" s="11"/>
      <c r="QW23" s="11"/>
      <c r="QX23" s="11"/>
      <c r="QY23" s="11"/>
      <c r="QZ23" s="11"/>
      <c r="RA23" s="11"/>
      <c r="RB23" s="11"/>
      <c r="RC23" s="11"/>
      <c r="RD23" s="11"/>
      <c r="RE23" s="11"/>
      <c r="RF23" s="11"/>
      <c r="RG23" s="11"/>
      <c r="RH23" s="11"/>
      <c r="RI23" s="11"/>
      <c r="RJ23" s="11"/>
      <c r="RK23" s="11"/>
      <c r="RL23" s="11"/>
      <c r="RM23" s="11"/>
      <c r="RN23" s="11"/>
      <c r="RO23" s="11"/>
      <c r="RP23" s="11"/>
      <c r="RQ23" s="11"/>
      <c r="RR23" s="11"/>
      <c r="RS23" s="11"/>
      <c r="RT23" s="11"/>
      <c r="RU23" s="11"/>
      <c r="RV23" s="11"/>
      <c r="RW23" s="11"/>
      <c r="RX23" s="11"/>
      <c r="RY23" s="11"/>
      <c r="RZ23" s="11"/>
      <c r="SA23" s="11"/>
      <c r="SB23" s="11"/>
      <c r="SC23" s="11"/>
      <c r="SD23" s="11"/>
      <c r="SE23" s="11"/>
      <c r="SF23" s="11"/>
      <c r="SG23" s="11"/>
      <c r="SH23" s="11"/>
      <c r="SI23" s="11"/>
      <c r="SJ23" s="11"/>
      <c r="SK23" s="11"/>
      <c r="SL23" s="11"/>
      <c r="SM23" s="11"/>
      <c r="SN23" s="11"/>
      <c r="SO23" s="11"/>
      <c r="SP23" s="11"/>
      <c r="SQ23" s="11"/>
      <c r="SR23" s="11"/>
      <c r="SS23" s="11"/>
      <c r="ST23" s="11"/>
      <c r="SU23" s="11"/>
      <c r="SV23" s="11"/>
      <c r="SW23" s="11"/>
      <c r="SX23" s="11"/>
      <c r="SY23" s="11"/>
      <c r="SZ23" s="11"/>
      <c r="TA23" s="11"/>
      <c r="TB23" s="11"/>
      <c r="TC23" s="11"/>
      <c r="TD23" s="11"/>
      <c r="TE23" s="11"/>
      <c r="TF23" s="11"/>
      <c r="TG23" s="11"/>
      <c r="TH23" s="11"/>
      <c r="TI23" s="11"/>
      <c r="TJ23" s="11"/>
      <c r="TK23" s="11"/>
      <c r="TL23" s="11"/>
      <c r="TM23" s="11"/>
      <c r="TN23" s="11"/>
      <c r="TO23" s="11"/>
      <c r="TP23" s="11"/>
      <c r="TQ23" s="11"/>
      <c r="TR23" s="11"/>
      <c r="TS23" s="11"/>
      <c r="TT23" s="11"/>
      <c r="TU23" s="11"/>
      <c r="TV23" s="11"/>
      <c r="TW23" s="11"/>
      <c r="TX23" s="11"/>
      <c r="TY23" s="11"/>
      <c r="TZ23" s="11"/>
      <c r="UA23" s="11"/>
      <c r="UB23" s="11"/>
      <c r="UC23" s="11"/>
      <c r="UD23" s="11"/>
      <c r="UE23" s="11"/>
      <c r="UF23" s="11"/>
      <c r="UG23" s="11"/>
      <c r="UH23" s="11"/>
      <c r="UI23" s="11"/>
      <c r="UJ23" s="11"/>
      <c r="UK23" s="11"/>
      <c r="UL23" s="11"/>
      <c r="UM23" s="11"/>
      <c r="UN23" s="11"/>
      <c r="UO23" s="11"/>
      <c r="UP23" s="11"/>
      <c r="UQ23" s="11"/>
      <c r="UR23" s="11"/>
      <c r="US23" s="11"/>
      <c r="UT23" s="11"/>
      <c r="UU23" s="11"/>
      <c r="UV23" s="11"/>
      <c r="UW23" s="11"/>
      <c r="UX23" s="11"/>
      <c r="UY23" s="11"/>
      <c r="UZ23" s="11"/>
      <c r="VA23" s="11"/>
      <c r="VB23" s="11"/>
      <c r="VC23" s="11"/>
      <c r="VD23" s="11"/>
      <c r="VE23" s="11"/>
      <c r="VF23" s="11"/>
      <c r="VG23" s="11"/>
      <c r="VH23" s="11"/>
      <c r="VI23" s="11"/>
      <c r="VJ23" s="11"/>
      <c r="VK23" s="11"/>
      <c r="VL23" s="11"/>
      <c r="VM23" s="11"/>
      <c r="VN23" s="11"/>
      <c r="VO23" s="11"/>
      <c r="VP23" s="11"/>
      <c r="VQ23" s="11"/>
      <c r="VR23" s="11"/>
      <c r="VS23" s="11"/>
      <c r="VT23" s="11"/>
      <c r="VU23" s="11"/>
      <c r="VV23" s="11"/>
      <c r="VW23" s="11"/>
      <c r="VX23" s="11"/>
      <c r="VY23" s="11"/>
      <c r="VZ23" s="11"/>
      <c r="WA23" s="11"/>
      <c r="WB23" s="11"/>
      <c r="WC23" s="11"/>
      <c r="WD23" s="11"/>
      <c r="WE23" s="11"/>
      <c r="WF23" s="11"/>
      <c r="WG23" s="11"/>
      <c r="WH23" s="11"/>
      <c r="WI23" s="11"/>
      <c r="WJ23" s="11"/>
      <c r="WK23" s="11"/>
      <c r="WL23" s="11"/>
      <c r="WM23" s="11"/>
      <c r="WN23" s="11"/>
      <c r="WO23" s="11"/>
      <c r="WP23" s="11"/>
      <c r="WQ23" s="11"/>
      <c r="WR23" s="11"/>
      <c r="WS23" s="11"/>
      <c r="WT23" s="11"/>
      <c r="WU23" s="11"/>
      <c r="WV23" s="11"/>
      <c r="WW23" s="11"/>
      <c r="WX23" s="11"/>
      <c r="WY23" s="11"/>
      <c r="WZ23" s="11"/>
      <c r="XA23" s="11"/>
      <c r="XB23" s="11"/>
      <c r="XC23" s="11"/>
      <c r="XD23" s="11"/>
      <c r="XE23" s="11"/>
      <c r="XF23" s="11"/>
      <c r="XG23" s="11"/>
      <c r="XH23" s="11"/>
      <c r="XI23" s="11"/>
      <c r="XJ23" s="11"/>
      <c r="XK23" s="11"/>
      <c r="XL23" s="11"/>
      <c r="XM23" s="11"/>
      <c r="XN23" s="11"/>
      <c r="XO23" s="11"/>
      <c r="XP23" s="11"/>
      <c r="XQ23" s="11"/>
      <c r="XR23" s="11"/>
      <c r="XS23" s="11"/>
      <c r="XT23" s="11"/>
      <c r="XU23" s="11"/>
      <c r="XV23" s="11"/>
      <c r="XW23" s="11"/>
      <c r="XX23" s="11"/>
      <c r="XY23" s="11"/>
      <c r="XZ23" s="11"/>
      <c r="YA23" s="11"/>
      <c r="YB23" s="11"/>
      <c r="YC23" s="11"/>
      <c r="YD23" s="11"/>
      <c r="YE23" s="11"/>
      <c r="YF23" s="11"/>
      <c r="YG23" s="11"/>
      <c r="YH23" s="11"/>
      <c r="YI23" s="11"/>
      <c r="YJ23" s="11"/>
      <c r="YK23" s="11"/>
      <c r="YL23" s="11"/>
      <c r="YM23" s="11"/>
      <c r="YN23" s="11"/>
      <c r="YO23" s="11"/>
      <c r="YP23" s="11"/>
      <c r="YQ23" s="11"/>
      <c r="YR23" s="11"/>
      <c r="YS23" s="11"/>
      <c r="YT23" s="11"/>
      <c r="YU23" s="11"/>
      <c r="YV23" s="11"/>
      <c r="YW23" s="11"/>
      <c r="YX23" s="11"/>
      <c r="YY23" s="11"/>
      <c r="YZ23" s="11"/>
      <c r="ZA23" s="11"/>
      <c r="ZB23" s="11"/>
      <c r="ZC23" s="11"/>
      <c r="ZD23" s="11"/>
      <c r="ZE23" s="11"/>
      <c r="ZF23" s="11"/>
      <c r="ZG23" s="11"/>
      <c r="ZH23" s="11"/>
      <c r="ZI23" s="11"/>
      <c r="ZJ23" s="11"/>
      <c r="ZK23" s="11"/>
      <c r="ZL23" s="11"/>
      <c r="ZM23" s="11"/>
      <c r="ZN23" s="11"/>
      <c r="ZO23" s="11"/>
      <c r="ZP23" s="11"/>
      <c r="ZQ23" s="11"/>
      <c r="ZR23" s="11"/>
      <c r="ZS23" s="11"/>
      <c r="ZT23" s="11"/>
      <c r="ZU23" s="11"/>
      <c r="ZV23" s="11"/>
      <c r="ZW23" s="11"/>
      <c r="ZX23" s="11"/>
      <c r="ZY23" s="11"/>
      <c r="ZZ23" s="11"/>
      <c r="AAA23" s="11"/>
      <c r="AAB23" s="11"/>
      <c r="AAC23" s="11"/>
      <c r="AAD23" s="11"/>
      <c r="AAE23" s="11"/>
      <c r="AAF23" s="11"/>
      <c r="AAG23" s="11"/>
      <c r="AAH23" s="11"/>
      <c r="AAI23" s="11"/>
      <c r="AAJ23" s="11"/>
      <c r="AAK23" s="11"/>
      <c r="AAL23" s="11"/>
      <c r="AAM23" s="11"/>
      <c r="AAN23" s="11"/>
      <c r="AAO23" s="11"/>
      <c r="AAP23" s="11"/>
      <c r="AAQ23" s="11"/>
      <c r="AAR23" s="11"/>
      <c r="AAS23" s="11"/>
      <c r="AAT23" s="11"/>
      <c r="AAU23" s="11"/>
      <c r="AAV23" s="11"/>
      <c r="AAW23" s="11"/>
      <c r="AAX23" s="11"/>
      <c r="AAY23" s="11"/>
      <c r="AAZ23" s="11"/>
      <c r="ABA23" s="11"/>
      <c r="ABB23" s="11"/>
      <c r="ABC23" s="11"/>
      <c r="ABD23" s="11"/>
      <c r="ABE23" s="11"/>
      <c r="ABF23" s="11"/>
      <c r="ABG23" s="11"/>
      <c r="ABH23" s="11"/>
      <c r="ABI23" s="11"/>
      <c r="ABJ23" s="11"/>
      <c r="ABK23" s="11"/>
      <c r="ABL23" s="11"/>
      <c r="ABM23" s="11"/>
      <c r="ABN23" s="11"/>
      <c r="ABO23" s="11"/>
      <c r="ABP23" s="11"/>
      <c r="ABQ23" s="11"/>
      <c r="ABR23" s="11"/>
      <c r="ABS23" s="11"/>
      <c r="ABT23" s="11"/>
      <c r="ABU23" s="11"/>
      <c r="ABV23" s="11"/>
      <c r="ABW23" s="11"/>
      <c r="ABX23" s="11"/>
      <c r="ABY23" s="11"/>
      <c r="ABZ23" s="11"/>
      <c r="ACA23" s="11"/>
      <c r="ACB23" s="11"/>
      <c r="ACC23" s="11"/>
      <c r="ACD23" s="11"/>
      <c r="ACE23" s="11"/>
      <c r="ACF23" s="11"/>
      <c r="ACG23" s="11"/>
      <c r="ACH23" s="11"/>
      <c r="ACI23" s="11"/>
      <c r="ACJ23" s="11"/>
      <c r="ACK23" s="11"/>
      <c r="ACL23" s="11"/>
      <c r="ACM23" s="11"/>
      <c r="ACN23" s="11"/>
      <c r="ACO23" s="11"/>
      <c r="ACP23" s="11"/>
      <c r="ACQ23" s="11"/>
      <c r="ACR23" s="11"/>
      <c r="ACS23" s="11"/>
      <c r="ACT23" s="11"/>
      <c r="ACU23" s="11"/>
      <c r="ACV23" s="11"/>
      <c r="ACW23" s="11"/>
      <c r="ACX23" s="11"/>
      <c r="ACY23" s="11"/>
      <c r="ACZ23" s="11"/>
      <c r="ADA23" s="11"/>
      <c r="ADB23" s="11"/>
      <c r="ADC23" s="11"/>
      <c r="ADD23" s="11"/>
      <c r="ADE23" s="11"/>
      <c r="ADF23" s="11"/>
      <c r="ADG23" s="11"/>
      <c r="ADH23" s="11"/>
      <c r="ADI23" s="11"/>
      <c r="ADJ23" s="11"/>
      <c r="ADK23" s="11"/>
      <c r="ADL23" s="11"/>
      <c r="ADM23" s="11"/>
      <c r="ADN23" s="11"/>
      <c r="ADO23" s="11"/>
      <c r="ADP23" s="11"/>
      <c r="ADQ23" s="11"/>
      <c r="ADR23" s="11"/>
      <c r="ADS23" s="11"/>
      <c r="ADT23" s="11"/>
      <c r="ADU23" s="11"/>
      <c r="ADV23" s="11"/>
      <c r="ADW23" s="11"/>
      <c r="ADX23" s="11"/>
      <c r="ADY23" s="11"/>
      <c r="ADZ23" s="11"/>
      <c r="AEA23" s="11"/>
      <c r="AEB23" s="11"/>
      <c r="AEC23" s="11"/>
      <c r="AED23" s="11"/>
      <c r="AEE23" s="11"/>
      <c r="AEF23" s="11"/>
      <c r="AEG23" s="11"/>
      <c r="AEH23" s="11"/>
      <c r="AEI23" s="11"/>
      <c r="AEJ23" s="11"/>
      <c r="AEK23" s="11"/>
      <c r="AEL23" s="11"/>
      <c r="AEM23" s="11"/>
      <c r="AEN23" s="11"/>
      <c r="AEO23" s="11"/>
      <c r="AEP23" s="11"/>
      <c r="AEQ23" s="11"/>
      <c r="AER23" s="11"/>
      <c r="AES23" s="11"/>
      <c r="AET23" s="11"/>
      <c r="AEU23" s="11"/>
      <c r="AEV23" s="11"/>
      <c r="AEW23" s="11"/>
      <c r="AEX23" s="11"/>
      <c r="AEY23" s="11"/>
      <c r="AEZ23" s="11"/>
      <c r="AFA23" s="11"/>
      <c r="AFB23" s="11"/>
      <c r="AFC23" s="11"/>
      <c r="AFD23" s="11"/>
      <c r="AFE23" s="11"/>
      <c r="AFF23" s="11"/>
      <c r="AFG23" s="11"/>
      <c r="AFH23" s="11"/>
      <c r="AFI23" s="11"/>
      <c r="AFJ23" s="11"/>
      <c r="AFK23" s="11"/>
      <c r="AFL23" s="11"/>
      <c r="AFM23" s="11"/>
      <c r="AFN23" s="11"/>
      <c r="AFO23" s="11"/>
      <c r="AFP23" s="11"/>
      <c r="AFQ23" s="11"/>
      <c r="AFR23" s="11"/>
      <c r="AFS23" s="11"/>
      <c r="AFT23" s="11"/>
      <c r="AFU23" s="11"/>
      <c r="AFV23" s="11"/>
      <c r="AFW23" s="11"/>
      <c r="AFX23" s="11"/>
      <c r="AFY23" s="11"/>
      <c r="AFZ23" s="11"/>
      <c r="AGA23" s="11"/>
      <c r="AGB23" s="11"/>
      <c r="AGC23" s="11"/>
      <c r="AGD23" s="11"/>
      <c r="AGE23" s="11"/>
      <c r="AGF23" s="11"/>
      <c r="AGG23" s="11"/>
      <c r="AGH23" s="11"/>
      <c r="AGI23" s="11"/>
      <c r="AGJ23" s="11"/>
      <c r="AGK23" s="11"/>
      <c r="AGL23" s="11"/>
      <c r="AGM23" s="11"/>
      <c r="AGN23" s="11"/>
      <c r="AGO23" s="11"/>
      <c r="AGP23" s="11"/>
      <c r="AGQ23" s="11"/>
      <c r="AGR23" s="11"/>
      <c r="AGS23" s="11"/>
      <c r="AGT23" s="11"/>
      <c r="AGU23" s="11"/>
      <c r="AGV23" s="11"/>
      <c r="AGW23" s="11"/>
      <c r="AGX23" s="11"/>
      <c r="AGY23" s="11"/>
      <c r="AGZ23" s="11"/>
      <c r="AHA23" s="11"/>
      <c r="AHB23" s="11"/>
      <c r="AHC23" s="11"/>
      <c r="AHD23" s="11"/>
      <c r="AHE23" s="11"/>
      <c r="AHF23" s="11"/>
      <c r="AHG23" s="11"/>
      <c r="AHH23" s="11"/>
      <c r="AHI23" s="11"/>
      <c r="AHJ23" s="11"/>
      <c r="AHK23" s="11"/>
      <c r="AHL23" s="11"/>
      <c r="AHM23" s="11"/>
      <c r="AHN23" s="11"/>
      <c r="AHO23" s="11"/>
      <c r="AHP23" s="11"/>
      <c r="AHQ23" s="11"/>
      <c r="AHR23" s="11"/>
      <c r="AHS23" s="11"/>
      <c r="AHT23" s="11"/>
      <c r="AHU23" s="11"/>
      <c r="AHV23" s="11"/>
      <c r="AHW23" s="11"/>
      <c r="AHX23" s="11"/>
      <c r="AHY23" s="11"/>
      <c r="AHZ23" s="11"/>
      <c r="AIA23" s="11"/>
      <c r="AIB23" s="11"/>
      <c r="AIC23" s="11"/>
      <c r="AID23" s="11"/>
      <c r="AIE23" s="11"/>
      <c r="AIF23" s="11"/>
      <c r="AIG23" s="11"/>
      <c r="AIH23" s="11"/>
      <c r="AII23" s="11"/>
      <c r="AIJ23" s="11"/>
      <c r="AIK23" s="11"/>
      <c r="AIL23" s="11"/>
      <c r="AIM23" s="11"/>
      <c r="AIN23" s="11"/>
      <c r="AIO23" s="11"/>
      <c r="AIP23" s="11"/>
      <c r="AIQ23" s="11"/>
      <c r="AIR23" s="11"/>
      <c r="AIS23" s="11"/>
      <c r="AIT23" s="11"/>
      <c r="AIU23" s="11"/>
      <c r="AIV23" s="11"/>
      <c r="AIW23" s="11"/>
      <c r="AIX23" s="11"/>
      <c r="AIY23" s="11"/>
      <c r="AIZ23" s="11"/>
      <c r="AJA23" s="11"/>
      <c r="AJB23" s="11"/>
      <c r="AJC23" s="11"/>
      <c r="AJD23" s="11"/>
      <c r="AJE23" s="11"/>
      <c r="AJF23" s="11"/>
      <c r="AJG23" s="11"/>
      <c r="AJH23" s="11"/>
      <c r="AJI23" s="11"/>
      <c r="AJJ23" s="11"/>
      <c r="AJK23" s="11"/>
      <c r="AJL23" s="11"/>
      <c r="AJM23" s="11"/>
      <c r="AJN23" s="11"/>
      <c r="AJO23" s="11"/>
      <c r="AJP23" s="11"/>
      <c r="AJQ23" s="11"/>
      <c r="AJR23" s="11"/>
      <c r="AJS23" s="11"/>
      <c r="AJT23" s="11"/>
      <c r="AJU23" s="11"/>
      <c r="AJV23" s="11"/>
      <c r="AJW23" s="11"/>
      <c r="AJX23" s="11"/>
      <c r="AJY23" s="11"/>
      <c r="AJZ23" s="11"/>
      <c r="AKA23" s="11"/>
      <c r="AKB23" s="11"/>
      <c r="AKC23" s="11"/>
      <c r="AKD23" s="11"/>
      <c r="AKE23" s="11"/>
      <c r="AKF23" s="11"/>
      <c r="AKG23" s="11"/>
      <c r="AKH23" s="11"/>
      <c r="AKI23" s="11"/>
      <c r="AKJ23" s="11"/>
      <c r="AKK23" s="11"/>
      <c r="AKL23" s="11"/>
      <c r="AKM23" s="11"/>
      <c r="AKN23" s="11"/>
      <c r="AKO23" s="11"/>
      <c r="AKP23" s="11"/>
      <c r="AKQ23" s="11"/>
      <c r="AKR23" s="11"/>
      <c r="AKS23" s="11"/>
      <c r="AKT23" s="11"/>
      <c r="AKU23" s="11"/>
      <c r="AKV23" s="11"/>
      <c r="AKW23" s="11"/>
      <c r="AKX23" s="11"/>
      <c r="AKY23" s="11"/>
      <c r="AKZ23" s="11"/>
      <c r="ALA23" s="11"/>
      <c r="ALB23" s="11"/>
      <c r="ALC23" s="11"/>
      <c r="ALD23" s="11"/>
      <c r="ALE23" s="11"/>
      <c r="ALF23" s="11"/>
      <c r="ALG23" s="11"/>
      <c r="ALH23" s="11"/>
      <c r="ALI23" s="11"/>
      <c r="ALJ23" s="11"/>
      <c r="ALK23" s="11"/>
      <c r="ALL23" s="11"/>
      <c r="ALM23" s="11"/>
      <c r="ALN23" s="11"/>
      <c r="ALO23" s="11"/>
      <c r="ALP23" s="11"/>
      <c r="ALQ23" s="11"/>
      <c r="ALR23" s="11"/>
      <c r="ALS23" s="11"/>
      <c r="ALT23" s="11"/>
      <c r="ALU23" s="11"/>
      <c r="ALV23" s="11"/>
      <c r="ALW23" s="11"/>
      <c r="ALX23" s="11"/>
      <c r="ALY23" s="11"/>
      <c r="ALZ23" s="11"/>
      <c r="AMA23" s="11"/>
      <c r="AMB23" s="11"/>
      <c r="AMC23" s="11"/>
      <c r="AMD23" s="11"/>
      <c r="AME23" s="11"/>
      <c r="AMF23" s="11"/>
      <c r="AMG23" s="11"/>
      <c r="AMH23" s="11"/>
      <c r="AMI23" s="11"/>
      <c r="AMJ23" s="11"/>
      <c r="AMK23" s="11"/>
    </row>
    <row r="24" spans="1:1025" ht="22" customHeight="1" x14ac:dyDescent="0.25">
      <c r="A24" s="5" t="s">
        <v>146</v>
      </c>
      <c r="B24" s="6">
        <v>1049</v>
      </c>
      <c r="C24" s="6" t="s">
        <v>147</v>
      </c>
      <c r="D24" s="6" t="s">
        <v>148</v>
      </c>
      <c r="E24" s="7" t="s">
        <v>149</v>
      </c>
      <c r="F24" s="6">
        <v>3</v>
      </c>
      <c r="G24" s="6" t="s">
        <v>150</v>
      </c>
      <c r="H24" s="6" t="s">
        <v>151</v>
      </c>
      <c r="I24" s="6" t="s">
        <v>152</v>
      </c>
      <c r="J24" s="6">
        <v>220</v>
      </c>
    </row>
    <row r="25" spans="1:1025" ht="22" customHeight="1" x14ac:dyDescent="0.25">
      <c r="A25" s="6" t="s">
        <v>251</v>
      </c>
      <c r="B25" s="6">
        <v>200</v>
      </c>
      <c r="C25" s="6" t="s">
        <v>252</v>
      </c>
      <c r="D25" s="6" t="s">
        <v>253</v>
      </c>
      <c r="E25" s="7" t="s">
        <v>254</v>
      </c>
      <c r="F25" s="6">
        <v>2</v>
      </c>
      <c r="G25" s="6" t="s">
        <v>50</v>
      </c>
      <c r="H25" s="6" t="s">
        <v>255</v>
      </c>
      <c r="I25" s="6" t="s">
        <v>130</v>
      </c>
      <c r="J25" s="6">
        <f>1076+285</f>
        <v>1361</v>
      </c>
      <c r="K25" s="6" t="s">
        <v>256</v>
      </c>
      <c r="L25" s="6" t="s">
        <v>257</v>
      </c>
      <c r="M25" s="6" t="s">
        <v>84</v>
      </c>
      <c r="N25" s="6">
        <v>60</v>
      </c>
    </row>
    <row r="26" spans="1:1025" ht="22" customHeight="1" x14ac:dyDescent="0.25">
      <c r="A26" s="6" t="s">
        <v>231</v>
      </c>
      <c r="B26" s="6">
        <v>386</v>
      </c>
      <c r="C26" s="6" t="s">
        <v>232</v>
      </c>
      <c r="D26" s="6" t="s">
        <v>233</v>
      </c>
      <c r="E26" s="7" t="s">
        <v>234</v>
      </c>
      <c r="F26" s="6" t="s">
        <v>235</v>
      </c>
      <c r="G26" s="6" t="s">
        <v>236</v>
      </c>
      <c r="H26" s="6" t="s">
        <v>156</v>
      </c>
      <c r="I26" s="6" t="s">
        <v>237</v>
      </c>
      <c r="J26" s="6">
        <v>455</v>
      </c>
      <c r="K26" s="6" t="s">
        <v>238</v>
      </c>
      <c r="L26" s="18" t="s">
        <v>239</v>
      </c>
      <c r="M26" s="6" t="s">
        <v>240</v>
      </c>
    </row>
    <row r="27" spans="1:1025" ht="22" customHeight="1" x14ac:dyDescent="0.25">
      <c r="A27" s="5" t="s">
        <v>138</v>
      </c>
      <c r="B27" s="6">
        <v>450</v>
      </c>
      <c r="C27" s="6" t="s">
        <v>139</v>
      </c>
      <c r="D27" s="6" t="s">
        <v>140</v>
      </c>
      <c r="E27" s="7" t="s">
        <v>141</v>
      </c>
      <c r="F27" s="6">
        <v>1.5</v>
      </c>
      <c r="G27" s="6" t="s">
        <v>142</v>
      </c>
      <c r="H27" s="6">
        <v>1</v>
      </c>
      <c r="I27" s="6" t="s">
        <v>143</v>
      </c>
      <c r="J27" s="6">
        <v>327</v>
      </c>
      <c r="K27" s="6" t="s">
        <v>144</v>
      </c>
      <c r="L27" s="6">
        <v>0.5</v>
      </c>
      <c r="M27" s="6" t="s">
        <v>145</v>
      </c>
      <c r="N27" s="6">
        <v>250</v>
      </c>
    </row>
    <row r="28" spans="1:1025" ht="22" customHeight="1" x14ac:dyDescent="0.25">
      <c r="A28" s="5" t="s">
        <v>106</v>
      </c>
      <c r="B28" s="6">
        <v>320</v>
      </c>
      <c r="C28" s="6" t="s">
        <v>107</v>
      </c>
      <c r="D28" s="6" t="s">
        <v>108</v>
      </c>
      <c r="E28" s="6" t="s">
        <v>109</v>
      </c>
      <c r="F28" s="6">
        <v>1.5</v>
      </c>
      <c r="G28" s="6" t="s">
        <v>96</v>
      </c>
      <c r="H28" s="6" t="s">
        <v>110</v>
      </c>
      <c r="I28" s="6" t="s">
        <v>111</v>
      </c>
      <c r="J28" s="6">
        <v>400</v>
      </c>
      <c r="K28" s="6" t="s">
        <v>112</v>
      </c>
      <c r="L28" s="6" t="s">
        <v>113</v>
      </c>
      <c r="M28" s="6" t="s">
        <v>114</v>
      </c>
      <c r="N28" s="6">
        <v>800</v>
      </c>
    </row>
    <row r="29" spans="1:1025" ht="22" customHeight="1" x14ac:dyDescent="0.25">
      <c r="A29" s="6" t="s">
        <v>294</v>
      </c>
      <c r="B29" s="6">
        <v>1100</v>
      </c>
      <c r="C29" s="6" t="s">
        <v>252</v>
      </c>
      <c r="D29" s="14" t="s">
        <v>295</v>
      </c>
      <c r="E29" s="7" t="s">
        <v>296</v>
      </c>
      <c r="F29" s="26" t="s">
        <v>297</v>
      </c>
      <c r="G29" s="6" t="s">
        <v>298</v>
      </c>
      <c r="H29" s="6" t="s">
        <v>299</v>
      </c>
      <c r="I29" s="6" t="s">
        <v>300</v>
      </c>
      <c r="J29" s="6">
        <v>1625</v>
      </c>
      <c r="K29" s="6" t="s">
        <v>287</v>
      </c>
      <c r="L29" s="6" t="s">
        <v>133</v>
      </c>
      <c r="M29" s="6" t="s">
        <v>301</v>
      </c>
      <c r="N29" s="6" t="s">
        <v>302</v>
      </c>
      <c r="O29" s="6" t="s">
        <v>273</v>
      </c>
      <c r="P29" s="6" t="s">
        <v>303</v>
      </c>
      <c r="Q29" s="6" t="s">
        <v>304</v>
      </c>
      <c r="R29" s="6" t="s">
        <v>305</v>
      </c>
      <c r="T29" s="6" t="s">
        <v>306</v>
      </c>
      <c r="U29" s="6" t="s">
        <v>136</v>
      </c>
      <c r="V29" s="6" t="s">
        <v>307</v>
      </c>
      <c r="W29" s="6">
        <v>27</v>
      </c>
      <c r="Y29" s="6" t="s">
        <v>308</v>
      </c>
      <c r="Z29" s="6" t="s">
        <v>156</v>
      </c>
      <c r="AA29" s="6" t="s">
        <v>309</v>
      </c>
      <c r="AB29" s="6">
        <v>130</v>
      </c>
      <c r="AD29" s="6" t="s">
        <v>310</v>
      </c>
    </row>
    <row r="30" spans="1:1025" ht="22" customHeight="1" x14ac:dyDescent="0.25">
      <c r="A30" s="6" t="s">
        <v>326</v>
      </c>
      <c r="B30" s="6">
        <v>1039</v>
      </c>
      <c r="C30" s="6" t="s">
        <v>327</v>
      </c>
      <c r="D30" s="6" t="s">
        <v>328</v>
      </c>
      <c r="E30" s="28" t="s">
        <v>329</v>
      </c>
      <c r="F30" s="6">
        <v>5</v>
      </c>
      <c r="G30" s="6" t="s">
        <v>52</v>
      </c>
      <c r="H30" s="6">
        <v>20</v>
      </c>
      <c r="I30" s="6" t="s">
        <v>84</v>
      </c>
      <c r="J30" s="6">
        <v>318</v>
      </c>
      <c r="K30" s="6" t="s">
        <v>330</v>
      </c>
      <c r="L30" s="6">
        <v>7</v>
      </c>
      <c r="M30" s="6" t="s">
        <v>331</v>
      </c>
      <c r="N30" s="6">
        <v>104</v>
      </c>
      <c r="O30" s="6" t="s">
        <v>273</v>
      </c>
      <c r="P30" s="6">
        <v>6</v>
      </c>
      <c r="Q30" s="6" t="s">
        <v>332</v>
      </c>
      <c r="R30" s="6">
        <v>238</v>
      </c>
      <c r="S30" s="6" t="s">
        <v>333</v>
      </c>
    </row>
    <row r="31" spans="1:1025" ht="22" customHeight="1" x14ac:dyDescent="0.25">
      <c r="A31" s="6" t="s">
        <v>344</v>
      </c>
      <c r="B31" s="6">
        <v>532</v>
      </c>
      <c r="C31" s="6" t="s">
        <v>345</v>
      </c>
      <c r="D31" s="6" t="s">
        <v>346</v>
      </c>
      <c r="E31" s="13" t="s">
        <v>347</v>
      </c>
      <c r="F31" s="6">
        <v>2</v>
      </c>
      <c r="G31" s="6" t="s">
        <v>52</v>
      </c>
      <c r="H31" s="6" t="s">
        <v>348</v>
      </c>
      <c r="I31" s="6" t="s">
        <v>349</v>
      </c>
      <c r="J31" s="6" t="s">
        <v>350</v>
      </c>
    </row>
    <row r="32" spans="1:1025" s="11" customFormat="1" ht="22" customHeight="1" x14ac:dyDescent="0.25">
      <c r="A32" s="6" t="s">
        <v>264</v>
      </c>
      <c r="B32" s="6">
        <v>621</v>
      </c>
      <c r="C32" s="6" t="s">
        <v>265</v>
      </c>
      <c r="D32" s="6" t="s">
        <v>266</v>
      </c>
      <c r="E32" s="7" t="s">
        <v>267</v>
      </c>
      <c r="F32" s="6">
        <v>1</v>
      </c>
      <c r="G32" s="6" t="s">
        <v>170</v>
      </c>
      <c r="H32" s="6" t="s">
        <v>88</v>
      </c>
      <c r="I32" s="6" t="s">
        <v>268</v>
      </c>
      <c r="J32" s="6" t="s">
        <v>269</v>
      </c>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6"/>
      <c r="NH32" s="6"/>
      <c r="NI32" s="6"/>
      <c r="NJ32" s="6"/>
      <c r="NK32" s="6"/>
      <c r="NL32" s="6"/>
      <c r="NM32" s="6"/>
      <c r="NN32" s="6"/>
      <c r="NO32" s="6"/>
      <c r="NP32" s="6"/>
      <c r="NQ32" s="6"/>
      <c r="NR32" s="6"/>
      <c r="NS32" s="6"/>
      <c r="NT32" s="6"/>
      <c r="NU32" s="6"/>
      <c r="NV32" s="6"/>
      <c r="NW32" s="6"/>
      <c r="NX32" s="6"/>
      <c r="NY32" s="6"/>
      <c r="NZ32" s="6"/>
      <c r="OA32" s="6"/>
      <c r="OB32" s="6"/>
      <c r="OC32" s="6"/>
      <c r="OD32" s="6"/>
      <c r="OE32" s="6"/>
      <c r="OF32" s="6"/>
      <c r="OG32" s="6"/>
      <c r="OH32" s="6"/>
      <c r="OI32" s="6"/>
      <c r="OJ32" s="6"/>
      <c r="OK32" s="6"/>
      <c r="OL32" s="6"/>
      <c r="OM32" s="6"/>
      <c r="ON32" s="6"/>
      <c r="OO32" s="6"/>
      <c r="OP32" s="6"/>
      <c r="OQ32" s="6"/>
      <c r="OR32" s="6"/>
      <c r="OS32" s="6"/>
      <c r="OT32" s="6"/>
      <c r="OU32" s="6"/>
      <c r="OV32" s="6"/>
      <c r="OW32" s="6"/>
      <c r="OX32" s="6"/>
      <c r="OY32" s="6"/>
      <c r="OZ32" s="6"/>
      <c r="PA32" s="6"/>
      <c r="PB32" s="6"/>
      <c r="PC32" s="6"/>
      <c r="PD32" s="6"/>
      <c r="PE32" s="6"/>
      <c r="PF32" s="6"/>
      <c r="PG32" s="6"/>
      <c r="PH32" s="6"/>
      <c r="PI32" s="6"/>
      <c r="PJ32" s="6"/>
      <c r="PK32" s="6"/>
      <c r="PL32" s="6"/>
      <c r="PM32" s="6"/>
      <c r="PN32" s="6"/>
      <c r="PO32" s="6"/>
      <c r="PP32" s="6"/>
      <c r="PQ32" s="6"/>
      <c r="PR32" s="6"/>
      <c r="PS32" s="6"/>
      <c r="PT32" s="6"/>
      <c r="PU32" s="6"/>
      <c r="PV32" s="6"/>
      <c r="PW32" s="6"/>
      <c r="PX32" s="6"/>
      <c r="PY32" s="6"/>
      <c r="PZ32" s="6"/>
      <c r="QA32" s="6"/>
      <c r="QB32" s="6"/>
      <c r="QC32" s="6"/>
      <c r="QD32" s="6"/>
      <c r="QE32" s="6"/>
      <c r="QF32" s="6"/>
      <c r="QG32" s="6"/>
      <c r="QH32" s="6"/>
      <c r="QI32" s="6"/>
      <c r="QJ32" s="6"/>
      <c r="QK32" s="6"/>
      <c r="QL32" s="6"/>
      <c r="QM32" s="6"/>
      <c r="QN32" s="6"/>
      <c r="QO32" s="6"/>
      <c r="QP32" s="6"/>
      <c r="QQ32" s="6"/>
      <c r="QR32" s="6"/>
      <c r="QS32" s="6"/>
      <c r="QT32" s="6"/>
      <c r="QU32" s="6"/>
      <c r="QV32" s="6"/>
      <c r="QW32" s="6"/>
      <c r="QX32" s="6"/>
      <c r="QY32" s="6"/>
      <c r="QZ32" s="6"/>
      <c r="RA32" s="6"/>
      <c r="RB32" s="6"/>
      <c r="RC32" s="6"/>
      <c r="RD32" s="6"/>
      <c r="RE32" s="6"/>
      <c r="RF32" s="6"/>
      <c r="RG32" s="6"/>
      <c r="RH32" s="6"/>
      <c r="RI32" s="6"/>
      <c r="RJ32" s="6"/>
      <c r="RK32" s="6"/>
      <c r="RL32" s="6"/>
      <c r="RM32" s="6"/>
      <c r="RN32" s="6"/>
      <c r="RO32" s="6"/>
      <c r="RP32" s="6"/>
      <c r="RQ32" s="6"/>
      <c r="RR32" s="6"/>
      <c r="RS32" s="6"/>
      <c r="RT32" s="6"/>
      <c r="RU32" s="6"/>
      <c r="RV32" s="6"/>
      <c r="RW32" s="6"/>
      <c r="RX32" s="6"/>
      <c r="RY32" s="6"/>
      <c r="RZ32" s="6"/>
      <c r="SA32" s="6"/>
      <c r="SB32" s="6"/>
      <c r="SC32" s="6"/>
      <c r="SD32" s="6"/>
      <c r="SE32" s="6"/>
      <c r="SF32" s="6"/>
      <c r="SG32" s="6"/>
      <c r="SH32" s="6"/>
      <c r="SI32" s="6"/>
      <c r="SJ32" s="6"/>
      <c r="SK32" s="6"/>
      <c r="SL32" s="6"/>
      <c r="SM32" s="6"/>
      <c r="SN32" s="6"/>
      <c r="SO32" s="6"/>
      <c r="SP32" s="6"/>
      <c r="SQ32" s="6"/>
      <c r="SR32" s="6"/>
      <c r="SS32" s="6"/>
      <c r="ST32" s="6"/>
      <c r="SU32" s="6"/>
      <c r="SV32" s="6"/>
      <c r="SW32" s="6"/>
      <c r="SX32" s="6"/>
      <c r="SY32" s="6"/>
      <c r="SZ32" s="6"/>
      <c r="TA32" s="6"/>
      <c r="TB32" s="6"/>
      <c r="TC32" s="6"/>
      <c r="TD32" s="6"/>
      <c r="TE32" s="6"/>
      <c r="TF32" s="6"/>
      <c r="TG32" s="6"/>
      <c r="TH32" s="6"/>
      <c r="TI32" s="6"/>
      <c r="TJ32" s="6"/>
      <c r="TK32" s="6"/>
      <c r="TL32" s="6"/>
      <c r="TM32" s="6"/>
      <c r="TN32" s="6"/>
      <c r="TO32" s="6"/>
      <c r="TP32" s="6"/>
      <c r="TQ32" s="6"/>
      <c r="TR32" s="6"/>
      <c r="TS32" s="6"/>
      <c r="TT32" s="6"/>
      <c r="TU32" s="6"/>
      <c r="TV32" s="6"/>
      <c r="TW32" s="6"/>
      <c r="TX32" s="6"/>
      <c r="TY32" s="6"/>
      <c r="TZ32" s="6"/>
      <c r="UA32" s="6"/>
      <c r="UB32" s="6"/>
      <c r="UC32" s="6"/>
      <c r="UD32" s="6"/>
      <c r="UE32" s="6"/>
      <c r="UF32" s="6"/>
      <c r="UG32" s="6"/>
      <c r="UH32" s="6"/>
      <c r="UI32" s="6"/>
      <c r="UJ32" s="6"/>
      <c r="UK32" s="6"/>
      <c r="UL32" s="6"/>
      <c r="UM32" s="6"/>
      <c r="UN32" s="6"/>
      <c r="UO32" s="6"/>
      <c r="UP32" s="6"/>
      <c r="UQ32" s="6"/>
      <c r="UR32" s="6"/>
      <c r="US32" s="6"/>
      <c r="UT32" s="6"/>
      <c r="UU32" s="6"/>
      <c r="UV32" s="6"/>
      <c r="UW32" s="6"/>
      <c r="UX32" s="6"/>
      <c r="UY32" s="6"/>
      <c r="UZ32" s="6"/>
      <c r="VA32" s="6"/>
      <c r="VB32" s="6"/>
      <c r="VC32" s="6"/>
      <c r="VD32" s="6"/>
      <c r="VE32" s="6"/>
      <c r="VF32" s="6"/>
      <c r="VG32" s="6"/>
      <c r="VH32" s="6"/>
      <c r="VI32" s="6"/>
      <c r="VJ32" s="6"/>
      <c r="VK32" s="6"/>
      <c r="VL32" s="6"/>
      <c r="VM32" s="6"/>
      <c r="VN32" s="6"/>
      <c r="VO32" s="6"/>
      <c r="VP32" s="6"/>
      <c r="VQ32" s="6"/>
      <c r="VR32" s="6"/>
      <c r="VS32" s="6"/>
      <c r="VT32" s="6"/>
      <c r="VU32" s="6"/>
      <c r="VV32" s="6"/>
      <c r="VW32" s="6"/>
      <c r="VX32" s="6"/>
      <c r="VY32" s="6"/>
      <c r="VZ32" s="6"/>
      <c r="WA32" s="6"/>
      <c r="WB32" s="6"/>
      <c r="WC32" s="6"/>
      <c r="WD32" s="6"/>
      <c r="WE32" s="6"/>
      <c r="WF32" s="6"/>
      <c r="WG32" s="6"/>
      <c r="WH32" s="6"/>
      <c r="WI32" s="6"/>
      <c r="WJ32" s="6"/>
      <c r="WK32" s="6"/>
      <c r="WL32" s="6"/>
      <c r="WM32" s="6"/>
      <c r="WN32" s="6"/>
      <c r="WO32" s="6"/>
      <c r="WP32" s="6"/>
      <c r="WQ32" s="6"/>
      <c r="WR32" s="6"/>
      <c r="WS32" s="6"/>
      <c r="WT32" s="6"/>
      <c r="WU32" s="6"/>
      <c r="WV32" s="6"/>
      <c r="WW32" s="6"/>
      <c r="WX32" s="6"/>
      <c r="WY32" s="6"/>
      <c r="WZ32" s="6"/>
      <c r="XA32" s="6"/>
      <c r="XB32" s="6"/>
      <c r="XC32" s="6"/>
      <c r="XD32" s="6"/>
      <c r="XE32" s="6"/>
      <c r="XF32" s="6"/>
      <c r="XG32" s="6"/>
      <c r="XH32" s="6"/>
      <c r="XI32" s="6"/>
      <c r="XJ32" s="6"/>
      <c r="XK32" s="6"/>
      <c r="XL32" s="6"/>
      <c r="XM32" s="6"/>
      <c r="XN32" s="6"/>
      <c r="XO32" s="6"/>
      <c r="XP32" s="6"/>
      <c r="XQ32" s="6"/>
      <c r="XR32" s="6"/>
      <c r="XS32" s="6"/>
      <c r="XT32" s="6"/>
      <c r="XU32" s="6"/>
      <c r="XV32" s="6"/>
      <c r="XW32" s="6"/>
      <c r="XX32" s="6"/>
      <c r="XY32" s="6"/>
      <c r="XZ32" s="6"/>
      <c r="YA32" s="6"/>
      <c r="YB32" s="6"/>
      <c r="YC32" s="6"/>
      <c r="YD32" s="6"/>
      <c r="YE32" s="6"/>
      <c r="YF32" s="6"/>
      <c r="YG32" s="6"/>
      <c r="YH32" s="6"/>
      <c r="YI32" s="6"/>
      <c r="YJ32" s="6"/>
      <c r="YK32" s="6"/>
      <c r="YL32" s="6"/>
      <c r="YM32" s="6"/>
      <c r="YN32" s="6"/>
      <c r="YO32" s="6"/>
      <c r="YP32" s="6"/>
      <c r="YQ32" s="6"/>
      <c r="YR32" s="6"/>
      <c r="YS32" s="6"/>
      <c r="YT32" s="6"/>
      <c r="YU32" s="6"/>
      <c r="YV32" s="6"/>
      <c r="YW32" s="6"/>
      <c r="YX32" s="6"/>
      <c r="YY32" s="6"/>
      <c r="YZ32" s="6"/>
      <c r="ZA32" s="6"/>
      <c r="ZB32" s="6"/>
      <c r="ZC32" s="6"/>
      <c r="ZD32" s="6"/>
      <c r="ZE32" s="6"/>
      <c r="ZF32" s="6"/>
      <c r="ZG32" s="6"/>
      <c r="ZH32" s="6"/>
      <c r="ZI32" s="6"/>
      <c r="ZJ32" s="6"/>
      <c r="ZK32" s="6"/>
      <c r="ZL32" s="6"/>
      <c r="ZM32" s="6"/>
      <c r="ZN32" s="6"/>
      <c r="ZO32" s="6"/>
      <c r="ZP32" s="6"/>
      <c r="ZQ32" s="6"/>
      <c r="ZR32" s="6"/>
      <c r="ZS32" s="6"/>
      <c r="ZT32" s="6"/>
      <c r="ZU32" s="6"/>
      <c r="ZV32" s="6"/>
      <c r="ZW32" s="6"/>
      <c r="ZX32" s="6"/>
      <c r="ZY32" s="6"/>
      <c r="ZZ32" s="6"/>
      <c r="AAA32" s="6"/>
      <c r="AAB32" s="6"/>
      <c r="AAC32" s="6"/>
      <c r="AAD32" s="6"/>
      <c r="AAE32" s="6"/>
      <c r="AAF32" s="6"/>
      <c r="AAG32" s="6"/>
      <c r="AAH32" s="6"/>
      <c r="AAI32" s="6"/>
      <c r="AAJ32" s="6"/>
      <c r="AAK32" s="6"/>
      <c r="AAL32" s="6"/>
      <c r="AAM32" s="6"/>
      <c r="AAN32" s="6"/>
      <c r="AAO32" s="6"/>
      <c r="AAP32" s="6"/>
      <c r="AAQ32" s="6"/>
      <c r="AAR32" s="6"/>
      <c r="AAS32" s="6"/>
      <c r="AAT32" s="6"/>
      <c r="AAU32" s="6"/>
      <c r="AAV32" s="6"/>
      <c r="AAW32" s="6"/>
      <c r="AAX32" s="6"/>
      <c r="AAY32" s="6"/>
      <c r="AAZ32" s="6"/>
      <c r="ABA32" s="6"/>
      <c r="ABB32" s="6"/>
      <c r="ABC32" s="6"/>
      <c r="ABD32" s="6"/>
      <c r="ABE32" s="6"/>
      <c r="ABF32" s="6"/>
      <c r="ABG32" s="6"/>
      <c r="ABH32" s="6"/>
      <c r="ABI32" s="6"/>
      <c r="ABJ32" s="6"/>
      <c r="ABK32" s="6"/>
      <c r="ABL32" s="6"/>
      <c r="ABM32" s="6"/>
      <c r="ABN32" s="6"/>
      <c r="ABO32" s="6"/>
      <c r="ABP32" s="6"/>
      <c r="ABQ32" s="6"/>
      <c r="ABR32" s="6"/>
      <c r="ABS32" s="6"/>
      <c r="ABT32" s="6"/>
      <c r="ABU32" s="6"/>
      <c r="ABV32" s="6"/>
      <c r="ABW32" s="6"/>
      <c r="ABX32" s="6"/>
      <c r="ABY32" s="6"/>
      <c r="ABZ32" s="6"/>
      <c r="ACA32" s="6"/>
      <c r="ACB32" s="6"/>
      <c r="ACC32" s="6"/>
      <c r="ACD32" s="6"/>
      <c r="ACE32" s="6"/>
      <c r="ACF32" s="6"/>
      <c r="ACG32" s="6"/>
      <c r="ACH32" s="6"/>
      <c r="ACI32" s="6"/>
      <c r="ACJ32" s="6"/>
      <c r="ACK32" s="6"/>
      <c r="ACL32" s="6"/>
      <c r="ACM32" s="6"/>
      <c r="ACN32" s="6"/>
      <c r="ACO32" s="6"/>
      <c r="ACP32" s="6"/>
      <c r="ACQ32" s="6"/>
      <c r="ACR32" s="6"/>
      <c r="ACS32" s="6"/>
      <c r="ACT32" s="6"/>
      <c r="ACU32" s="6"/>
      <c r="ACV32" s="6"/>
      <c r="ACW32" s="6"/>
      <c r="ACX32" s="6"/>
      <c r="ACY32" s="6"/>
      <c r="ACZ32" s="6"/>
      <c r="ADA32" s="6"/>
      <c r="ADB32" s="6"/>
      <c r="ADC32" s="6"/>
      <c r="ADD32" s="6"/>
      <c r="ADE32" s="6"/>
      <c r="ADF32" s="6"/>
      <c r="ADG32" s="6"/>
      <c r="ADH32" s="6"/>
      <c r="ADI32" s="6"/>
      <c r="ADJ32" s="6"/>
      <c r="ADK32" s="6"/>
      <c r="ADL32" s="6"/>
      <c r="ADM32" s="6"/>
      <c r="ADN32" s="6"/>
      <c r="ADO32" s="6"/>
      <c r="ADP32" s="6"/>
      <c r="ADQ32" s="6"/>
      <c r="ADR32" s="6"/>
      <c r="ADS32" s="6"/>
      <c r="ADT32" s="6"/>
      <c r="ADU32" s="6"/>
      <c r="ADV32" s="6"/>
      <c r="ADW32" s="6"/>
      <c r="ADX32" s="6"/>
      <c r="ADY32" s="6"/>
      <c r="ADZ32" s="6"/>
      <c r="AEA32" s="6"/>
      <c r="AEB32" s="6"/>
      <c r="AEC32" s="6"/>
      <c r="AED32" s="6"/>
      <c r="AEE32" s="6"/>
      <c r="AEF32" s="6"/>
      <c r="AEG32" s="6"/>
      <c r="AEH32" s="6"/>
      <c r="AEI32" s="6"/>
      <c r="AEJ32" s="6"/>
      <c r="AEK32" s="6"/>
      <c r="AEL32" s="6"/>
      <c r="AEM32" s="6"/>
      <c r="AEN32" s="6"/>
      <c r="AEO32" s="6"/>
      <c r="AEP32" s="6"/>
      <c r="AEQ32" s="6"/>
      <c r="AER32" s="6"/>
      <c r="AES32" s="6"/>
      <c r="AET32" s="6"/>
      <c r="AEU32" s="6"/>
      <c r="AEV32" s="6"/>
      <c r="AEW32" s="6"/>
      <c r="AEX32" s="6"/>
      <c r="AEY32" s="6"/>
      <c r="AEZ32" s="6"/>
      <c r="AFA32" s="6"/>
      <c r="AFB32" s="6"/>
      <c r="AFC32" s="6"/>
      <c r="AFD32" s="6"/>
      <c r="AFE32" s="6"/>
      <c r="AFF32" s="6"/>
      <c r="AFG32" s="6"/>
      <c r="AFH32" s="6"/>
      <c r="AFI32" s="6"/>
      <c r="AFJ32" s="6"/>
      <c r="AFK32" s="6"/>
      <c r="AFL32" s="6"/>
      <c r="AFM32" s="6"/>
      <c r="AFN32" s="6"/>
      <c r="AFO32" s="6"/>
      <c r="AFP32" s="6"/>
      <c r="AFQ32" s="6"/>
      <c r="AFR32" s="6"/>
      <c r="AFS32" s="6"/>
      <c r="AFT32" s="6"/>
      <c r="AFU32" s="6"/>
      <c r="AFV32" s="6"/>
      <c r="AFW32" s="6"/>
      <c r="AFX32" s="6"/>
      <c r="AFY32" s="6"/>
      <c r="AFZ32" s="6"/>
      <c r="AGA32" s="6"/>
      <c r="AGB32" s="6"/>
      <c r="AGC32" s="6"/>
      <c r="AGD32" s="6"/>
      <c r="AGE32" s="6"/>
      <c r="AGF32" s="6"/>
      <c r="AGG32" s="6"/>
      <c r="AGH32" s="6"/>
      <c r="AGI32" s="6"/>
      <c r="AGJ32" s="6"/>
      <c r="AGK32" s="6"/>
      <c r="AGL32" s="6"/>
      <c r="AGM32" s="6"/>
      <c r="AGN32" s="6"/>
      <c r="AGO32" s="6"/>
      <c r="AGP32" s="6"/>
      <c r="AGQ32" s="6"/>
      <c r="AGR32" s="6"/>
      <c r="AGS32" s="6"/>
      <c r="AGT32" s="6"/>
      <c r="AGU32" s="6"/>
      <c r="AGV32" s="6"/>
      <c r="AGW32" s="6"/>
      <c r="AGX32" s="6"/>
      <c r="AGY32" s="6"/>
      <c r="AGZ32" s="6"/>
      <c r="AHA32" s="6"/>
      <c r="AHB32" s="6"/>
      <c r="AHC32" s="6"/>
      <c r="AHD32" s="6"/>
      <c r="AHE32" s="6"/>
      <c r="AHF32" s="6"/>
      <c r="AHG32" s="6"/>
      <c r="AHH32" s="6"/>
      <c r="AHI32" s="6"/>
      <c r="AHJ32" s="6"/>
      <c r="AHK32" s="6"/>
      <c r="AHL32" s="6"/>
      <c r="AHM32" s="6"/>
      <c r="AHN32" s="6"/>
      <c r="AHO32" s="6"/>
      <c r="AHP32" s="6"/>
      <c r="AHQ32" s="6"/>
      <c r="AHR32" s="6"/>
      <c r="AHS32" s="6"/>
      <c r="AHT32" s="6"/>
      <c r="AHU32" s="6"/>
      <c r="AHV32" s="6"/>
      <c r="AHW32" s="6"/>
      <c r="AHX32" s="6"/>
      <c r="AHY32" s="6"/>
      <c r="AHZ32" s="6"/>
      <c r="AIA32" s="6"/>
      <c r="AIB32" s="6"/>
      <c r="AIC32" s="6"/>
      <c r="AID32" s="6"/>
      <c r="AIE32" s="6"/>
      <c r="AIF32" s="6"/>
      <c r="AIG32" s="6"/>
      <c r="AIH32" s="6"/>
      <c r="AII32" s="6"/>
      <c r="AIJ32" s="6"/>
      <c r="AIK32" s="6"/>
      <c r="AIL32" s="6"/>
      <c r="AIM32" s="6"/>
      <c r="AIN32" s="6"/>
      <c r="AIO32" s="6"/>
      <c r="AIP32" s="6"/>
      <c r="AIQ32" s="6"/>
      <c r="AIR32" s="6"/>
      <c r="AIS32" s="6"/>
      <c r="AIT32" s="6"/>
      <c r="AIU32" s="6"/>
      <c r="AIV32" s="6"/>
      <c r="AIW32" s="6"/>
      <c r="AIX32" s="6"/>
      <c r="AIY32" s="6"/>
      <c r="AIZ32" s="6"/>
      <c r="AJA32" s="6"/>
      <c r="AJB32" s="6"/>
      <c r="AJC32" s="6"/>
      <c r="AJD32" s="6"/>
      <c r="AJE32" s="6"/>
      <c r="AJF32" s="6"/>
      <c r="AJG32" s="6"/>
      <c r="AJH32" s="6"/>
      <c r="AJI32" s="6"/>
      <c r="AJJ32" s="6"/>
      <c r="AJK32" s="6"/>
      <c r="AJL32" s="6"/>
      <c r="AJM32" s="6"/>
      <c r="AJN32" s="6"/>
      <c r="AJO32" s="6"/>
      <c r="AJP32" s="6"/>
      <c r="AJQ32" s="6"/>
      <c r="AJR32" s="6"/>
      <c r="AJS32" s="6"/>
      <c r="AJT32" s="6"/>
      <c r="AJU32" s="6"/>
      <c r="AJV32" s="6"/>
      <c r="AJW32" s="6"/>
      <c r="AJX32" s="6"/>
      <c r="AJY32" s="6"/>
      <c r="AJZ32" s="6"/>
      <c r="AKA32" s="6"/>
      <c r="AKB32" s="6"/>
      <c r="AKC32" s="6"/>
      <c r="AKD32" s="6"/>
      <c r="AKE32" s="6"/>
      <c r="AKF32" s="6"/>
      <c r="AKG32" s="6"/>
      <c r="AKH32" s="6"/>
      <c r="AKI32" s="6"/>
      <c r="AKJ32" s="6"/>
      <c r="AKK32" s="6"/>
      <c r="AKL32" s="6"/>
      <c r="AKM32" s="6"/>
      <c r="AKN32" s="6"/>
      <c r="AKO32" s="6"/>
      <c r="AKP32" s="6"/>
      <c r="AKQ32" s="6"/>
      <c r="AKR32" s="6"/>
      <c r="AKS32" s="6"/>
      <c r="AKT32" s="6"/>
      <c r="AKU32" s="6"/>
      <c r="AKV32" s="6"/>
      <c r="AKW32" s="6"/>
      <c r="AKX32" s="6"/>
      <c r="AKY32" s="6"/>
      <c r="AKZ32" s="6"/>
      <c r="ALA32" s="6"/>
      <c r="ALB32" s="6"/>
      <c r="ALC32" s="6"/>
      <c r="ALD32" s="6"/>
      <c r="ALE32" s="6"/>
      <c r="ALF32" s="6"/>
      <c r="ALG32" s="6"/>
      <c r="ALH32" s="6"/>
      <c r="ALI32" s="6"/>
      <c r="ALJ32" s="6"/>
      <c r="ALK32" s="6"/>
      <c r="ALL32" s="6"/>
      <c r="ALM32" s="6"/>
      <c r="ALN32" s="6"/>
      <c r="ALO32" s="6"/>
      <c r="ALP32" s="6"/>
      <c r="ALQ32" s="6"/>
      <c r="ALR32" s="6"/>
      <c r="ALS32" s="6"/>
      <c r="ALT32" s="6"/>
      <c r="ALU32" s="6"/>
      <c r="ALV32" s="6"/>
      <c r="ALW32" s="6"/>
      <c r="ALX32" s="6"/>
      <c r="ALY32" s="6"/>
      <c r="ALZ32" s="6"/>
      <c r="AMA32" s="6"/>
      <c r="AMB32" s="6"/>
      <c r="AMC32" s="6"/>
      <c r="AMD32" s="6"/>
      <c r="AME32" s="6"/>
      <c r="AMF32" s="6"/>
      <c r="AMG32" s="6"/>
      <c r="AMH32" s="6"/>
      <c r="AMI32" s="6"/>
      <c r="AMJ32" s="6"/>
      <c r="AMK32" s="6"/>
    </row>
    <row r="33" spans="1:1025" ht="22" customHeight="1" x14ac:dyDescent="0.25">
      <c r="A33" s="5" t="s">
        <v>46</v>
      </c>
      <c r="B33" s="6">
        <v>280</v>
      </c>
      <c r="C33" s="6" t="s">
        <v>47</v>
      </c>
      <c r="D33" s="6" t="s">
        <v>48</v>
      </c>
      <c r="E33" s="7" t="s">
        <v>49</v>
      </c>
      <c r="F33" s="6">
        <v>2</v>
      </c>
      <c r="G33" s="6" t="s">
        <v>50</v>
      </c>
      <c r="H33" s="6">
        <v>3</v>
      </c>
      <c r="I33" s="6" t="s">
        <v>51</v>
      </c>
      <c r="J33" s="6">
        <v>137</v>
      </c>
      <c r="K33" s="6" t="s">
        <v>52</v>
      </c>
      <c r="L33" s="6">
        <v>3</v>
      </c>
      <c r="M33" s="6" t="s">
        <v>51</v>
      </c>
      <c r="N33" s="6">
        <v>80</v>
      </c>
      <c r="O33" s="6" t="s">
        <v>53</v>
      </c>
      <c r="P33" s="6">
        <v>3</v>
      </c>
      <c r="Q33" s="6" t="s">
        <v>51</v>
      </c>
      <c r="R33" s="6">
        <v>53</v>
      </c>
      <c r="S33" s="6" t="s">
        <v>54</v>
      </c>
      <c r="T33" s="6">
        <v>3</v>
      </c>
      <c r="U33" s="6" t="s">
        <v>55</v>
      </c>
      <c r="V33" s="6">
        <v>76</v>
      </c>
      <c r="W33" s="6" t="s">
        <v>56</v>
      </c>
      <c r="X33" s="6">
        <v>3</v>
      </c>
      <c r="Y33" s="6" t="s">
        <v>57</v>
      </c>
      <c r="Z33" s="6">
        <v>14</v>
      </c>
      <c r="AA33" s="6" t="s">
        <v>58</v>
      </c>
      <c r="AB33" s="6">
        <v>3</v>
      </c>
      <c r="AC33" s="6" t="s">
        <v>57</v>
      </c>
      <c r="AD33" s="6">
        <v>43</v>
      </c>
      <c r="AE33" s="6" t="s">
        <v>59</v>
      </c>
      <c r="AF33" s="6">
        <v>3</v>
      </c>
      <c r="AG33" s="6" t="s">
        <v>57</v>
      </c>
      <c r="AH33" s="6">
        <v>58</v>
      </c>
      <c r="AI33" s="6" t="s">
        <v>60</v>
      </c>
      <c r="AJ33" s="6">
        <v>3</v>
      </c>
      <c r="AK33" s="6" t="s">
        <v>51</v>
      </c>
      <c r="AL33" s="6">
        <v>20</v>
      </c>
      <c r="AM33" s="6" t="s">
        <v>61</v>
      </c>
      <c r="AN33" s="6">
        <v>3</v>
      </c>
      <c r="AO33" s="6" t="s">
        <v>51</v>
      </c>
      <c r="AP33" s="6">
        <v>21</v>
      </c>
      <c r="AQ33" s="6" t="s">
        <v>62</v>
      </c>
      <c r="AR33" s="6">
        <v>3</v>
      </c>
      <c r="AS33" s="6" t="s">
        <v>57</v>
      </c>
      <c r="AT33" s="6">
        <v>6</v>
      </c>
      <c r="AU33" s="6" t="s">
        <v>63</v>
      </c>
      <c r="AV33" s="6">
        <v>3</v>
      </c>
      <c r="AW33" s="6" t="s">
        <v>57</v>
      </c>
      <c r="AX33" s="6">
        <v>28</v>
      </c>
      <c r="AY33" s="6" t="s">
        <v>64</v>
      </c>
      <c r="AZ33" s="6">
        <v>3</v>
      </c>
      <c r="BA33" s="6" t="s">
        <v>57</v>
      </c>
      <c r="BB33" s="6">
        <v>3</v>
      </c>
    </row>
    <row r="34" spans="1:1025" ht="22" customHeight="1" x14ac:dyDescent="0.25">
      <c r="A34" s="14" t="s">
        <v>191</v>
      </c>
      <c r="B34" s="14">
        <v>320</v>
      </c>
      <c r="C34" s="14" t="s">
        <v>192</v>
      </c>
      <c r="D34" s="14" t="s">
        <v>193</v>
      </c>
      <c r="E34" s="14" t="s">
        <v>194</v>
      </c>
      <c r="F34" s="14">
        <v>1.66</v>
      </c>
      <c r="G34" s="14" t="s">
        <v>52</v>
      </c>
      <c r="H34" s="14" t="s">
        <v>195</v>
      </c>
      <c r="I34" s="14" t="s">
        <v>196</v>
      </c>
      <c r="J34" s="14" t="s">
        <v>198</v>
      </c>
      <c r="K34" s="14"/>
      <c r="L34" s="14"/>
      <c r="M34" s="14"/>
      <c r="N34" s="14"/>
      <c r="O34" s="14"/>
      <c r="P34" s="14"/>
      <c r="Q34" s="14"/>
      <c r="R34" s="14"/>
      <c r="S34" s="14" t="s">
        <v>197</v>
      </c>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c r="IS34" s="14"/>
      <c r="IT34" s="14"/>
      <c r="IU34" s="14"/>
      <c r="IV34" s="14"/>
      <c r="IW34" s="14"/>
      <c r="IX34" s="14"/>
      <c r="IY34" s="14"/>
      <c r="IZ34" s="14"/>
      <c r="JA34" s="14"/>
      <c r="JB34" s="14"/>
      <c r="JC34" s="14"/>
      <c r="JD34" s="14"/>
      <c r="JE34" s="14"/>
      <c r="JF34" s="14"/>
      <c r="JG34" s="14"/>
      <c r="JH34" s="14"/>
      <c r="JI34" s="14"/>
      <c r="JJ34" s="14"/>
      <c r="JK34" s="14"/>
      <c r="JL34" s="14"/>
      <c r="JM34" s="14"/>
      <c r="JN34" s="14"/>
      <c r="JO34" s="14"/>
      <c r="JP34" s="14"/>
      <c r="JQ34" s="14"/>
      <c r="JR34" s="14"/>
      <c r="JS34" s="14"/>
      <c r="JT34" s="14"/>
      <c r="JU34" s="14"/>
      <c r="JV34" s="14"/>
      <c r="JW34" s="14"/>
      <c r="JX34" s="14"/>
      <c r="JY34" s="14"/>
      <c r="JZ34" s="14"/>
      <c r="KA34" s="14"/>
      <c r="KB34" s="14"/>
      <c r="KC34" s="14"/>
      <c r="KD34" s="14"/>
      <c r="KE34" s="14"/>
      <c r="KF34" s="14"/>
      <c r="KG34" s="14"/>
      <c r="KH34" s="14"/>
      <c r="KI34" s="14"/>
      <c r="KJ34" s="14"/>
      <c r="KK34" s="14"/>
      <c r="KL34" s="14"/>
      <c r="KM34" s="14"/>
      <c r="KN34" s="14"/>
      <c r="KO34" s="14"/>
      <c r="KP34" s="14"/>
      <c r="KQ34" s="14"/>
      <c r="KR34" s="14"/>
      <c r="KS34" s="14"/>
      <c r="KT34" s="14"/>
      <c r="KU34" s="14"/>
      <c r="KV34" s="14"/>
      <c r="KW34" s="14"/>
      <c r="KX34" s="14"/>
      <c r="KY34" s="14"/>
      <c r="KZ34" s="14"/>
      <c r="LA34" s="14"/>
      <c r="LB34" s="14"/>
      <c r="LC34" s="14"/>
      <c r="LD34" s="14"/>
      <c r="LE34" s="14"/>
      <c r="LF34" s="14"/>
      <c r="LG34" s="14"/>
      <c r="LH34" s="14"/>
      <c r="LI34" s="14"/>
      <c r="LJ34" s="14"/>
      <c r="LK34" s="14"/>
      <c r="LL34" s="14"/>
      <c r="LM34" s="14"/>
      <c r="LN34" s="14"/>
      <c r="LO34" s="14"/>
      <c r="LP34" s="14"/>
      <c r="LQ34" s="14"/>
      <c r="LR34" s="14"/>
      <c r="LS34" s="14"/>
      <c r="LT34" s="14"/>
      <c r="LU34" s="14"/>
      <c r="LV34" s="14"/>
      <c r="LW34" s="14"/>
      <c r="LX34" s="14"/>
      <c r="LY34" s="14"/>
      <c r="LZ34" s="14"/>
      <c r="MA34" s="14"/>
      <c r="MB34" s="14"/>
      <c r="MC34" s="14"/>
      <c r="MD34" s="14"/>
      <c r="ME34" s="14"/>
      <c r="MF34" s="14"/>
      <c r="MG34" s="14"/>
      <c r="MH34" s="14"/>
      <c r="MI34" s="14"/>
      <c r="MJ34" s="14"/>
      <c r="MK34" s="14"/>
      <c r="ML34" s="14"/>
      <c r="MM34" s="14"/>
      <c r="MN34" s="14"/>
      <c r="MO34" s="14"/>
      <c r="MP34" s="14"/>
      <c r="MQ34" s="14"/>
      <c r="MR34" s="14"/>
      <c r="MS34" s="14"/>
      <c r="MT34" s="14"/>
      <c r="MU34" s="14"/>
      <c r="MV34" s="14"/>
      <c r="MW34" s="14"/>
      <c r="MX34" s="14"/>
      <c r="MY34" s="14"/>
      <c r="MZ34" s="14"/>
      <c r="NA34" s="14"/>
      <c r="NB34" s="14"/>
      <c r="NC34" s="14"/>
      <c r="ND34" s="14"/>
      <c r="NE34" s="14"/>
      <c r="NF34" s="14"/>
      <c r="NG34" s="14"/>
      <c r="NH34" s="14"/>
      <c r="NI34" s="14"/>
      <c r="NJ34" s="14"/>
      <c r="NK34" s="14"/>
      <c r="NL34" s="14"/>
      <c r="NM34" s="14"/>
      <c r="NN34" s="14"/>
      <c r="NO34" s="14"/>
      <c r="NP34" s="14"/>
      <c r="NQ34" s="14"/>
      <c r="NR34" s="14"/>
      <c r="NS34" s="14"/>
      <c r="NT34" s="14"/>
      <c r="NU34" s="14"/>
      <c r="NV34" s="14"/>
      <c r="NW34" s="14"/>
      <c r="NX34" s="14"/>
      <c r="NY34" s="14"/>
      <c r="NZ34" s="14"/>
      <c r="OA34" s="14"/>
      <c r="OB34" s="14"/>
      <c r="OC34" s="14"/>
      <c r="OD34" s="14"/>
      <c r="OE34" s="14"/>
      <c r="OF34" s="14"/>
      <c r="OG34" s="14"/>
      <c r="OH34" s="14"/>
      <c r="OI34" s="14"/>
      <c r="OJ34" s="14"/>
      <c r="OK34" s="14"/>
      <c r="OL34" s="14"/>
      <c r="OM34" s="14"/>
      <c r="ON34" s="14"/>
      <c r="OO34" s="14"/>
      <c r="OP34" s="14"/>
      <c r="OQ34" s="14"/>
      <c r="OR34" s="14"/>
      <c r="OS34" s="14"/>
      <c r="OT34" s="14"/>
      <c r="OU34" s="14"/>
      <c r="OV34" s="14"/>
      <c r="OW34" s="14"/>
      <c r="OX34" s="14"/>
      <c r="OY34" s="14"/>
      <c r="OZ34" s="14"/>
      <c r="PA34" s="14"/>
      <c r="PB34" s="14"/>
      <c r="PC34" s="14"/>
      <c r="PD34" s="14"/>
      <c r="PE34" s="14"/>
      <c r="PF34" s="14"/>
      <c r="PG34" s="14"/>
      <c r="PH34" s="14"/>
      <c r="PI34" s="14"/>
      <c r="PJ34" s="14"/>
      <c r="PK34" s="14"/>
      <c r="PL34" s="14"/>
      <c r="PM34" s="14"/>
      <c r="PN34" s="14"/>
      <c r="PO34" s="14"/>
      <c r="PP34" s="14"/>
      <c r="PQ34" s="14"/>
      <c r="PR34" s="14"/>
      <c r="PS34" s="14"/>
      <c r="PT34" s="14"/>
      <c r="PU34" s="14"/>
      <c r="PV34" s="14"/>
      <c r="PW34" s="14"/>
      <c r="PX34" s="14"/>
      <c r="PY34" s="14"/>
      <c r="PZ34" s="14"/>
      <c r="QA34" s="14"/>
      <c r="QB34" s="14"/>
      <c r="QC34" s="14"/>
      <c r="QD34" s="14"/>
      <c r="QE34" s="14"/>
      <c r="QF34" s="14"/>
      <c r="QG34" s="14"/>
      <c r="QH34" s="14"/>
      <c r="QI34" s="14"/>
      <c r="QJ34" s="14"/>
      <c r="QK34" s="14"/>
      <c r="QL34" s="14"/>
      <c r="QM34" s="14"/>
      <c r="QN34" s="14"/>
      <c r="QO34" s="14"/>
      <c r="QP34" s="14"/>
      <c r="QQ34" s="14"/>
      <c r="QR34" s="14"/>
      <c r="QS34" s="14"/>
      <c r="QT34" s="14"/>
      <c r="QU34" s="14"/>
      <c r="QV34" s="14"/>
      <c r="QW34" s="14"/>
      <c r="QX34" s="14"/>
      <c r="QY34" s="14"/>
      <c r="QZ34" s="14"/>
      <c r="RA34" s="14"/>
      <c r="RB34" s="14"/>
      <c r="RC34" s="14"/>
      <c r="RD34" s="14"/>
      <c r="RE34" s="14"/>
      <c r="RF34" s="14"/>
      <c r="RG34" s="14"/>
      <c r="RH34" s="14"/>
      <c r="RI34" s="14"/>
      <c r="RJ34" s="14"/>
      <c r="RK34" s="14"/>
      <c r="RL34" s="14"/>
      <c r="RM34" s="14"/>
      <c r="RN34" s="14"/>
      <c r="RO34" s="14"/>
      <c r="RP34" s="14"/>
      <c r="RQ34" s="14"/>
      <c r="RR34" s="14"/>
      <c r="RS34" s="14"/>
      <c r="RT34" s="14"/>
      <c r="RU34" s="14"/>
      <c r="RV34" s="14"/>
      <c r="RW34" s="14"/>
      <c r="RX34" s="14"/>
      <c r="RY34" s="14"/>
      <c r="RZ34" s="14"/>
      <c r="SA34" s="14"/>
      <c r="SB34" s="14"/>
      <c r="SC34" s="14"/>
      <c r="SD34" s="14"/>
      <c r="SE34" s="14"/>
      <c r="SF34" s="14"/>
      <c r="SG34" s="14"/>
      <c r="SH34" s="14"/>
      <c r="SI34" s="14"/>
      <c r="SJ34" s="14"/>
      <c r="SK34" s="14"/>
      <c r="SL34" s="14"/>
      <c r="SM34" s="14"/>
      <c r="SN34" s="14"/>
      <c r="SO34" s="14"/>
      <c r="SP34" s="14"/>
      <c r="SQ34" s="14"/>
      <c r="SR34" s="14"/>
      <c r="SS34" s="14"/>
      <c r="ST34" s="14"/>
      <c r="SU34" s="14"/>
      <c r="SV34" s="14"/>
      <c r="SW34" s="14"/>
      <c r="SX34" s="14"/>
      <c r="SY34" s="14"/>
      <c r="SZ34" s="14"/>
      <c r="TA34" s="14"/>
      <c r="TB34" s="14"/>
      <c r="TC34" s="14"/>
      <c r="TD34" s="14"/>
      <c r="TE34" s="14"/>
      <c r="TF34" s="14"/>
      <c r="TG34" s="14"/>
      <c r="TH34" s="14"/>
      <c r="TI34" s="14"/>
      <c r="TJ34" s="14"/>
      <c r="TK34" s="14"/>
      <c r="TL34" s="14"/>
      <c r="TM34" s="14"/>
      <c r="TN34" s="14"/>
      <c r="TO34" s="14"/>
      <c r="TP34" s="14"/>
      <c r="TQ34" s="14"/>
      <c r="TR34" s="14"/>
      <c r="TS34" s="14"/>
      <c r="TT34" s="14"/>
      <c r="TU34" s="14"/>
      <c r="TV34" s="14"/>
      <c r="TW34" s="14"/>
      <c r="TX34" s="14"/>
      <c r="TY34" s="14"/>
      <c r="TZ34" s="14"/>
      <c r="UA34" s="14"/>
      <c r="UB34" s="14"/>
      <c r="UC34" s="14"/>
      <c r="UD34" s="14"/>
      <c r="UE34" s="14"/>
      <c r="UF34" s="14"/>
      <c r="UG34" s="14"/>
      <c r="UH34" s="14"/>
      <c r="UI34" s="14"/>
      <c r="UJ34" s="14"/>
      <c r="UK34" s="14"/>
      <c r="UL34" s="14"/>
      <c r="UM34" s="14"/>
      <c r="UN34" s="14"/>
      <c r="UO34" s="14"/>
      <c r="UP34" s="14"/>
      <c r="UQ34" s="14"/>
      <c r="UR34" s="14"/>
      <c r="US34" s="14"/>
      <c r="UT34" s="14"/>
      <c r="UU34" s="14"/>
      <c r="UV34" s="14"/>
      <c r="UW34" s="14"/>
      <c r="UX34" s="14"/>
      <c r="UY34" s="14"/>
      <c r="UZ34" s="14"/>
      <c r="VA34" s="14"/>
      <c r="VB34" s="14"/>
      <c r="VC34" s="14"/>
      <c r="VD34" s="14"/>
      <c r="VE34" s="14"/>
      <c r="VF34" s="14"/>
      <c r="VG34" s="14"/>
      <c r="VH34" s="14"/>
      <c r="VI34" s="14"/>
      <c r="VJ34" s="14"/>
      <c r="VK34" s="14"/>
      <c r="VL34" s="14"/>
      <c r="VM34" s="14"/>
      <c r="VN34" s="14"/>
      <c r="VO34" s="14"/>
      <c r="VP34" s="14"/>
      <c r="VQ34" s="14"/>
      <c r="VR34" s="14"/>
      <c r="VS34" s="14"/>
      <c r="VT34" s="14"/>
      <c r="VU34" s="14"/>
      <c r="VV34" s="14"/>
      <c r="VW34" s="14"/>
      <c r="VX34" s="14"/>
      <c r="VY34" s="14"/>
      <c r="VZ34" s="14"/>
      <c r="WA34" s="14"/>
      <c r="WB34" s="14"/>
      <c r="WC34" s="14"/>
      <c r="WD34" s="14"/>
      <c r="WE34" s="14"/>
      <c r="WF34" s="14"/>
      <c r="WG34" s="14"/>
      <c r="WH34" s="14"/>
      <c r="WI34" s="14"/>
      <c r="WJ34" s="14"/>
      <c r="WK34" s="14"/>
      <c r="WL34" s="14"/>
      <c r="WM34" s="14"/>
      <c r="WN34" s="14"/>
      <c r="WO34" s="14"/>
      <c r="WP34" s="14"/>
      <c r="WQ34" s="14"/>
      <c r="WR34" s="14"/>
      <c r="WS34" s="14"/>
      <c r="WT34" s="14"/>
      <c r="WU34" s="14"/>
      <c r="WV34" s="14"/>
      <c r="WW34" s="14"/>
      <c r="WX34" s="14"/>
      <c r="WY34" s="14"/>
      <c r="WZ34" s="14"/>
      <c r="XA34" s="14"/>
      <c r="XB34" s="14"/>
      <c r="XC34" s="14"/>
      <c r="XD34" s="14"/>
      <c r="XE34" s="14"/>
      <c r="XF34" s="14"/>
      <c r="XG34" s="14"/>
      <c r="XH34" s="14"/>
      <c r="XI34" s="14"/>
      <c r="XJ34" s="14"/>
      <c r="XK34" s="14"/>
      <c r="XL34" s="14"/>
      <c r="XM34" s="14"/>
      <c r="XN34" s="14"/>
      <c r="XO34" s="14"/>
      <c r="XP34" s="14"/>
      <c r="XQ34" s="14"/>
      <c r="XR34" s="14"/>
      <c r="XS34" s="14"/>
      <c r="XT34" s="14"/>
      <c r="XU34" s="14"/>
      <c r="XV34" s="14"/>
      <c r="XW34" s="14"/>
      <c r="XX34" s="14"/>
      <c r="XY34" s="14"/>
      <c r="XZ34" s="14"/>
      <c r="YA34" s="14"/>
      <c r="YB34" s="14"/>
      <c r="YC34" s="14"/>
      <c r="YD34" s="14"/>
      <c r="YE34" s="14"/>
      <c r="YF34" s="14"/>
      <c r="YG34" s="14"/>
      <c r="YH34" s="14"/>
      <c r="YI34" s="14"/>
      <c r="YJ34" s="14"/>
      <c r="YK34" s="14"/>
      <c r="YL34" s="14"/>
      <c r="YM34" s="14"/>
      <c r="YN34" s="14"/>
      <c r="YO34" s="14"/>
      <c r="YP34" s="14"/>
      <c r="YQ34" s="14"/>
      <c r="YR34" s="14"/>
      <c r="YS34" s="14"/>
      <c r="YT34" s="14"/>
      <c r="YU34" s="14"/>
      <c r="YV34" s="14"/>
      <c r="YW34" s="14"/>
      <c r="YX34" s="14"/>
      <c r="YY34" s="14"/>
      <c r="YZ34" s="14"/>
      <c r="ZA34" s="14"/>
      <c r="ZB34" s="14"/>
      <c r="ZC34" s="14"/>
      <c r="ZD34" s="14"/>
      <c r="ZE34" s="14"/>
      <c r="ZF34" s="14"/>
      <c r="ZG34" s="14"/>
      <c r="ZH34" s="14"/>
      <c r="ZI34" s="14"/>
      <c r="ZJ34" s="14"/>
      <c r="ZK34" s="14"/>
      <c r="ZL34" s="14"/>
      <c r="ZM34" s="14"/>
      <c r="ZN34" s="14"/>
      <c r="ZO34" s="14"/>
      <c r="ZP34" s="14"/>
      <c r="ZQ34" s="14"/>
      <c r="ZR34" s="14"/>
      <c r="ZS34" s="14"/>
      <c r="ZT34" s="14"/>
      <c r="ZU34" s="14"/>
      <c r="ZV34" s="14"/>
      <c r="ZW34" s="14"/>
      <c r="ZX34" s="14"/>
      <c r="ZY34" s="14"/>
      <c r="ZZ34" s="14"/>
      <c r="AAA34" s="14"/>
      <c r="AAB34" s="14"/>
      <c r="AAC34" s="14"/>
      <c r="AAD34" s="14"/>
      <c r="AAE34" s="14"/>
      <c r="AAF34" s="14"/>
      <c r="AAG34" s="14"/>
      <c r="AAH34" s="14"/>
      <c r="AAI34" s="14"/>
      <c r="AAJ34" s="14"/>
      <c r="AAK34" s="14"/>
      <c r="AAL34" s="14"/>
      <c r="AAM34" s="14"/>
      <c r="AAN34" s="14"/>
      <c r="AAO34" s="14"/>
      <c r="AAP34" s="14"/>
      <c r="AAQ34" s="14"/>
      <c r="AAR34" s="14"/>
      <c r="AAS34" s="14"/>
      <c r="AAT34" s="14"/>
      <c r="AAU34" s="14"/>
      <c r="AAV34" s="14"/>
      <c r="AAW34" s="14"/>
      <c r="AAX34" s="14"/>
      <c r="AAY34" s="14"/>
      <c r="AAZ34" s="14"/>
      <c r="ABA34" s="14"/>
      <c r="ABB34" s="14"/>
      <c r="ABC34" s="14"/>
      <c r="ABD34" s="14"/>
      <c r="ABE34" s="14"/>
      <c r="ABF34" s="14"/>
      <c r="ABG34" s="14"/>
      <c r="ABH34" s="14"/>
      <c r="ABI34" s="14"/>
      <c r="ABJ34" s="14"/>
      <c r="ABK34" s="14"/>
      <c r="ABL34" s="14"/>
      <c r="ABM34" s="14"/>
      <c r="ABN34" s="14"/>
      <c r="ABO34" s="14"/>
      <c r="ABP34" s="14"/>
      <c r="ABQ34" s="14"/>
      <c r="ABR34" s="14"/>
      <c r="ABS34" s="14"/>
      <c r="ABT34" s="14"/>
      <c r="ABU34" s="14"/>
      <c r="ABV34" s="14"/>
      <c r="ABW34" s="14"/>
      <c r="ABX34" s="14"/>
      <c r="ABY34" s="14"/>
      <c r="ABZ34" s="14"/>
      <c r="ACA34" s="14"/>
      <c r="ACB34" s="14"/>
      <c r="ACC34" s="14"/>
      <c r="ACD34" s="14"/>
      <c r="ACE34" s="14"/>
      <c r="ACF34" s="14"/>
      <c r="ACG34" s="14"/>
      <c r="ACH34" s="14"/>
      <c r="ACI34" s="14"/>
      <c r="ACJ34" s="14"/>
      <c r="ACK34" s="14"/>
      <c r="ACL34" s="14"/>
      <c r="ACM34" s="14"/>
      <c r="ACN34" s="14"/>
      <c r="ACO34" s="14"/>
      <c r="ACP34" s="14"/>
      <c r="ACQ34" s="14"/>
      <c r="ACR34" s="14"/>
      <c r="ACS34" s="14"/>
      <c r="ACT34" s="14"/>
      <c r="ACU34" s="14"/>
      <c r="ACV34" s="14"/>
      <c r="ACW34" s="14"/>
      <c r="ACX34" s="14"/>
      <c r="ACY34" s="14"/>
      <c r="ACZ34" s="14"/>
      <c r="ADA34" s="14"/>
      <c r="ADB34" s="14"/>
      <c r="ADC34" s="14"/>
      <c r="ADD34" s="14"/>
      <c r="ADE34" s="14"/>
      <c r="ADF34" s="14"/>
      <c r="ADG34" s="14"/>
      <c r="ADH34" s="14"/>
      <c r="ADI34" s="14"/>
      <c r="ADJ34" s="14"/>
      <c r="ADK34" s="14"/>
      <c r="ADL34" s="14"/>
      <c r="ADM34" s="14"/>
      <c r="ADN34" s="14"/>
      <c r="ADO34" s="14"/>
      <c r="ADP34" s="14"/>
      <c r="ADQ34" s="14"/>
      <c r="ADR34" s="14"/>
      <c r="ADS34" s="14"/>
      <c r="ADT34" s="14"/>
      <c r="ADU34" s="14"/>
      <c r="ADV34" s="14"/>
      <c r="ADW34" s="14"/>
      <c r="ADX34" s="14"/>
      <c r="ADY34" s="14"/>
      <c r="ADZ34" s="14"/>
      <c r="AEA34" s="14"/>
      <c r="AEB34" s="14"/>
      <c r="AEC34" s="14"/>
      <c r="AED34" s="14"/>
      <c r="AEE34" s="14"/>
      <c r="AEF34" s="14"/>
      <c r="AEG34" s="14"/>
      <c r="AEH34" s="14"/>
      <c r="AEI34" s="14"/>
      <c r="AEJ34" s="14"/>
      <c r="AEK34" s="14"/>
      <c r="AEL34" s="14"/>
      <c r="AEM34" s="14"/>
      <c r="AEN34" s="14"/>
      <c r="AEO34" s="14"/>
      <c r="AEP34" s="14"/>
      <c r="AEQ34" s="14"/>
      <c r="AER34" s="14"/>
      <c r="AES34" s="14"/>
      <c r="AET34" s="14"/>
      <c r="AEU34" s="14"/>
      <c r="AEV34" s="14"/>
      <c r="AEW34" s="14"/>
      <c r="AEX34" s="14"/>
      <c r="AEY34" s="14"/>
      <c r="AEZ34" s="14"/>
      <c r="AFA34" s="14"/>
      <c r="AFB34" s="14"/>
      <c r="AFC34" s="14"/>
      <c r="AFD34" s="14"/>
      <c r="AFE34" s="14"/>
      <c r="AFF34" s="14"/>
      <c r="AFG34" s="14"/>
      <c r="AFH34" s="14"/>
      <c r="AFI34" s="14"/>
      <c r="AFJ34" s="14"/>
      <c r="AFK34" s="14"/>
      <c r="AFL34" s="14"/>
      <c r="AFM34" s="14"/>
      <c r="AFN34" s="14"/>
      <c r="AFO34" s="14"/>
      <c r="AFP34" s="14"/>
      <c r="AFQ34" s="14"/>
      <c r="AFR34" s="14"/>
      <c r="AFS34" s="14"/>
      <c r="AFT34" s="14"/>
      <c r="AFU34" s="14"/>
      <c r="AFV34" s="14"/>
      <c r="AFW34" s="14"/>
      <c r="AFX34" s="14"/>
      <c r="AFY34" s="14"/>
      <c r="AFZ34" s="14"/>
      <c r="AGA34" s="14"/>
      <c r="AGB34" s="14"/>
      <c r="AGC34" s="14"/>
      <c r="AGD34" s="14"/>
      <c r="AGE34" s="14"/>
      <c r="AGF34" s="14"/>
      <c r="AGG34" s="14"/>
      <c r="AGH34" s="14"/>
      <c r="AGI34" s="14"/>
      <c r="AGJ34" s="14"/>
      <c r="AGK34" s="14"/>
      <c r="AGL34" s="14"/>
      <c r="AGM34" s="14"/>
      <c r="AGN34" s="14"/>
      <c r="AGO34" s="14"/>
      <c r="AGP34" s="14"/>
      <c r="AGQ34" s="14"/>
      <c r="AGR34" s="14"/>
      <c r="AGS34" s="14"/>
      <c r="AGT34" s="14"/>
      <c r="AGU34" s="14"/>
      <c r="AGV34" s="14"/>
      <c r="AGW34" s="14"/>
      <c r="AGX34" s="14"/>
      <c r="AGY34" s="14"/>
      <c r="AGZ34" s="14"/>
      <c r="AHA34" s="14"/>
      <c r="AHB34" s="14"/>
      <c r="AHC34" s="14"/>
      <c r="AHD34" s="14"/>
      <c r="AHE34" s="14"/>
      <c r="AHF34" s="14"/>
      <c r="AHG34" s="14"/>
      <c r="AHH34" s="14"/>
      <c r="AHI34" s="14"/>
      <c r="AHJ34" s="14"/>
      <c r="AHK34" s="14"/>
      <c r="AHL34" s="14"/>
      <c r="AHM34" s="14"/>
      <c r="AHN34" s="14"/>
      <c r="AHO34" s="14"/>
      <c r="AHP34" s="14"/>
      <c r="AHQ34" s="14"/>
      <c r="AHR34" s="14"/>
      <c r="AHS34" s="14"/>
      <c r="AHT34" s="14"/>
      <c r="AHU34" s="14"/>
      <c r="AHV34" s="14"/>
      <c r="AHW34" s="14"/>
      <c r="AHX34" s="14"/>
      <c r="AHY34" s="14"/>
      <c r="AHZ34" s="14"/>
      <c r="AIA34" s="14"/>
      <c r="AIB34" s="14"/>
      <c r="AIC34" s="14"/>
      <c r="AID34" s="14"/>
      <c r="AIE34" s="14"/>
      <c r="AIF34" s="14"/>
      <c r="AIG34" s="14"/>
      <c r="AIH34" s="14"/>
      <c r="AII34" s="14"/>
      <c r="AIJ34" s="14"/>
      <c r="AIK34" s="14"/>
      <c r="AIL34" s="14"/>
      <c r="AIM34" s="14"/>
      <c r="AIN34" s="14"/>
      <c r="AIO34" s="14"/>
      <c r="AIP34" s="14"/>
      <c r="AIQ34" s="14"/>
      <c r="AIR34" s="14"/>
      <c r="AIS34" s="14"/>
      <c r="AIT34" s="14"/>
      <c r="AIU34" s="14"/>
      <c r="AIV34" s="14"/>
      <c r="AIW34" s="14"/>
      <c r="AIX34" s="14"/>
      <c r="AIY34" s="14"/>
      <c r="AIZ34" s="14"/>
      <c r="AJA34" s="14"/>
      <c r="AJB34" s="14"/>
      <c r="AJC34" s="14"/>
      <c r="AJD34" s="14"/>
      <c r="AJE34" s="14"/>
      <c r="AJF34" s="14"/>
      <c r="AJG34" s="14"/>
      <c r="AJH34" s="14"/>
      <c r="AJI34" s="14"/>
      <c r="AJJ34" s="14"/>
      <c r="AJK34" s="14"/>
      <c r="AJL34" s="14"/>
      <c r="AJM34" s="14"/>
      <c r="AJN34" s="14"/>
      <c r="AJO34" s="14"/>
      <c r="AJP34" s="14"/>
      <c r="AJQ34" s="14"/>
      <c r="AJR34" s="14"/>
      <c r="AJS34" s="14"/>
      <c r="AJT34" s="14"/>
      <c r="AJU34" s="14"/>
      <c r="AJV34" s="14"/>
      <c r="AJW34" s="14"/>
      <c r="AJX34" s="14"/>
      <c r="AJY34" s="14"/>
      <c r="AJZ34" s="14"/>
      <c r="AKA34" s="14"/>
      <c r="AKB34" s="14"/>
      <c r="AKC34" s="14"/>
      <c r="AKD34" s="14"/>
      <c r="AKE34" s="14"/>
      <c r="AKF34" s="14"/>
      <c r="AKG34" s="14"/>
      <c r="AKH34" s="14"/>
      <c r="AKI34" s="14"/>
      <c r="AKJ34" s="14"/>
      <c r="AKK34" s="14"/>
      <c r="AKL34" s="14"/>
      <c r="AKM34" s="14"/>
      <c r="AKN34" s="14"/>
      <c r="AKO34" s="14"/>
      <c r="AKP34" s="14"/>
      <c r="AKQ34" s="14"/>
      <c r="AKR34" s="14"/>
      <c r="AKS34" s="14"/>
      <c r="AKT34" s="14"/>
      <c r="AKU34" s="14"/>
      <c r="AKV34" s="14"/>
      <c r="AKW34" s="14"/>
      <c r="AKX34" s="14"/>
      <c r="AKY34" s="14"/>
      <c r="AKZ34" s="14"/>
      <c r="ALA34" s="14"/>
      <c r="ALB34" s="14"/>
      <c r="ALC34" s="14"/>
      <c r="ALD34" s="14"/>
      <c r="ALE34" s="14"/>
      <c r="ALF34" s="14"/>
      <c r="ALG34" s="14"/>
      <c r="ALH34" s="14"/>
      <c r="ALI34" s="14"/>
      <c r="ALJ34" s="14"/>
      <c r="ALK34" s="14"/>
      <c r="ALL34" s="14"/>
      <c r="ALM34" s="14"/>
      <c r="ALN34" s="14"/>
      <c r="ALO34" s="14"/>
      <c r="ALP34" s="14"/>
      <c r="ALQ34" s="14"/>
      <c r="ALR34" s="14"/>
      <c r="ALS34" s="14"/>
      <c r="ALT34" s="14"/>
      <c r="ALU34" s="14"/>
      <c r="ALV34" s="14"/>
      <c r="ALW34" s="14"/>
      <c r="ALX34" s="14"/>
      <c r="ALY34" s="14"/>
      <c r="ALZ34" s="14"/>
      <c r="AMA34" s="14"/>
      <c r="AMB34" s="14"/>
      <c r="AMC34" s="14"/>
      <c r="AMD34" s="14"/>
      <c r="AME34" s="14"/>
      <c r="AMF34" s="14"/>
      <c r="AMG34" s="14"/>
      <c r="AMH34" s="14"/>
      <c r="AMI34" s="14"/>
      <c r="AMJ34" s="14"/>
      <c r="AMK34" s="14"/>
    </row>
    <row r="35" spans="1:1025" ht="22" customHeight="1" x14ac:dyDescent="0.25">
      <c r="A35" s="31" t="s">
        <v>360</v>
      </c>
      <c r="B35" s="34">
        <v>659</v>
      </c>
      <c r="C35" s="34" t="s">
        <v>252</v>
      </c>
      <c r="D35" s="34" t="s">
        <v>361</v>
      </c>
      <c r="E35" s="34" t="s">
        <v>362</v>
      </c>
      <c r="F35" s="34">
        <v>2</v>
      </c>
      <c r="G35" s="34" t="s">
        <v>52</v>
      </c>
      <c r="H35" s="34" t="s">
        <v>363</v>
      </c>
      <c r="I35" s="34" t="s">
        <v>364</v>
      </c>
      <c r="J35" s="34">
        <v>666</v>
      </c>
      <c r="K35" s="34" t="s">
        <v>53</v>
      </c>
      <c r="L35" s="34" t="s">
        <v>365</v>
      </c>
      <c r="M35" s="34" t="s">
        <v>366</v>
      </c>
      <c r="N35" s="34">
        <v>421</v>
      </c>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c r="FH35" s="31"/>
      <c r="FI35" s="31"/>
      <c r="FJ35" s="31"/>
      <c r="FK35" s="31"/>
      <c r="FL35" s="31"/>
      <c r="FM35" s="31"/>
      <c r="FN35" s="31"/>
      <c r="FO35" s="31"/>
      <c r="FP35" s="31"/>
      <c r="FQ35" s="31"/>
      <c r="FR35" s="31"/>
      <c r="FS35" s="31"/>
      <c r="FT35" s="31"/>
      <c r="FU35" s="31"/>
      <c r="FV35" s="31"/>
      <c r="FW35" s="31"/>
      <c r="FX35" s="31"/>
      <c r="FY35" s="31"/>
      <c r="FZ35" s="31"/>
      <c r="GA35" s="31"/>
      <c r="GB35" s="31"/>
      <c r="GC35" s="31"/>
      <c r="GD35" s="31"/>
      <c r="GE35" s="31"/>
      <c r="GF35" s="31"/>
      <c r="GG35" s="31"/>
      <c r="GH35" s="31"/>
      <c r="GI35" s="31"/>
      <c r="GJ35" s="31"/>
      <c r="GK35" s="31"/>
      <c r="GL35" s="31"/>
      <c r="GM35" s="31"/>
      <c r="GN35" s="31"/>
      <c r="GO35" s="31"/>
      <c r="GP35" s="31"/>
      <c r="GQ35" s="31"/>
      <c r="GR35" s="31"/>
      <c r="GS35" s="31"/>
      <c r="GT35" s="31"/>
      <c r="GU35" s="31"/>
      <c r="GV35" s="31"/>
      <c r="GW35" s="31"/>
      <c r="GX35" s="31"/>
      <c r="GY35" s="31"/>
      <c r="GZ35" s="31"/>
      <c r="HA35" s="31"/>
      <c r="HB35" s="31"/>
      <c r="HC35" s="31"/>
      <c r="HD35" s="31"/>
      <c r="HE35" s="31"/>
      <c r="HF35" s="31"/>
      <c r="HG35" s="31"/>
      <c r="HH35" s="31"/>
      <c r="HI35" s="31"/>
      <c r="HJ35" s="31"/>
      <c r="HK35" s="31"/>
      <c r="HL35" s="31"/>
      <c r="HM35" s="31"/>
      <c r="HN35" s="31"/>
      <c r="HO35" s="31"/>
      <c r="HP35" s="31"/>
      <c r="HQ35" s="31"/>
      <c r="HR35" s="31"/>
      <c r="HS35" s="31"/>
      <c r="HT35" s="31"/>
      <c r="HU35" s="31"/>
      <c r="HV35" s="31"/>
      <c r="HW35" s="31"/>
      <c r="HX35" s="31"/>
      <c r="HY35" s="31"/>
      <c r="HZ35" s="31"/>
      <c r="IA35" s="31"/>
      <c r="IB35" s="31"/>
      <c r="IC35" s="31"/>
      <c r="ID35" s="31"/>
      <c r="IE35" s="31"/>
      <c r="IF35" s="31"/>
      <c r="IG35" s="31"/>
      <c r="IH35" s="31"/>
      <c r="II35" s="31"/>
      <c r="IJ35" s="31"/>
      <c r="IK35" s="31"/>
      <c r="IL35" s="31"/>
      <c r="IM35" s="31"/>
      <c r="IN35" s="31"/>
      <c r="IO35" s="31"/>
      <c r="IP35" s="31"/>
      <c r="IQ35" s="31"/>
      <c r="IR35" s="31"/>
      <c r="IS35" s="31"/>
      <c r="IT35" s="31"/>
      <c r="IU35" s="31"/>
      <c r="IV35" s="31"/>
      <c r="IW35" s="31"/>
      <c r="IX35" s="31"/>
      <c r="IY35" s="31"/>
      <c r="IZ35" s="31"/>
      <c r="JA35" s="31"/>
      <c r="JB35" s="31"/>
      <c r="JC35" s="31"/>
      <c r="JD35" s="31"/>
      <c r="JE35" s="31"/>
      <c r="JF35" s="31"/>
      <c r="JG35" s="31"/>
      <c r="JH35" s="31"/>
      <c r="JI35" s="31"/>
      <c r="JJ35" s="31"/>
      <c r="JK35" s="31"/>
      <c r="JL35" s="31"/>
      <c r="JM35" s="31"/>
      <c r="JN35" s="31"/>
      <c r="JO35" s="31"/>
      <c r="JP35" s="31"/>
      <c r="JQ35" s="31"/>
      <c r="JR35" s="31"/>
      <c r="JS35" s="31"/>
      <c r="JT35" s="31"/>
      <c r="JU35" s="31"/>
      <c r="JV35" s="31"/>
      <c r="JW35" s="31"/>
      <c r="JX35" s="31"/>
      <c r="JY35" s="31"/>
      <c r="JZ35" s="31"/>
      <c r="KA35" s="31"/>
      <c r="KB35" s="31"/>
      <c r="KC35" s="31"/>
      <c r="KD35" s="31"/>
      <c r="KE35" s="31"/>
      <c r="KF35" s="31"/>
      <c r="KG35" s="31"/>
      <c r="KH35" s="31"/>
      <c r="KI35" s="31"/>
      <c r="KJ35" s="31"/>
      <c r="KK35" s="31"/>
      <c r="KL35" s="31"/>
      <c r="KM35" s="31"/>
      <c r="KN35" s="31"/>
      <c r="KO35" s="31"/>
      <c r="KP35" s="31"/>
      <c r="KQ35" s="31"/>
      <c r="KR35" s="31"/>
      <c r="KS35" s="31"/>
      <c r="KT35" s="31"/>
      <c r="KU35" s="31"/>
      <c r="KV35" s="31"/>
      <c r="KW35" s="31"/>
      <c r="KX35" s="31"/>
      <c r="KY35" s="31"/>
      <c r="KZ35" s="31"/>
      <c r="LA35" s="31"/>
      <c r="LB35" s="31"/>
      <c r="LC35" s="31"/>
      <c r="LD35" s="31"/>
      <c r="LE35" s="31"/>
      <c r="LF35" s="31"/>
      <c r="LG35" s="31"/>
      <c r="LH35" s="31"/>
      <c r="LI35" s="31"/>
      <c r="LJ35" s="31"/>
      <c r="LK35" s="31"/>
      <c r="LL35" s="31"/>
      <c r="LM35" s="31"/>
      <c r="LN35" s="31"/>
      <c r="LO35" s="31"/>
      <c r="LP35" s="31"/>
      <c r="LQ35" s="31"/>
      <c r="LR35" s="31"/>
      <c r="LS35" s="31"/>
      <c r="LT35" s="31"/>
      <c r="LU35" s="31"/>
      <c r="LV35" s="31"/>
      <c r="LW35" s="31"/>
      <c r="LX35" s="31"/>
      <c r="LY35" s="31"/>
      <c r="LZ35" s="31"/>
      <c r="MA35" s="31"/>
      <c r="MB35" s="31"/>
      <c r="MC35" s="31"/>
      <c r="MD35" s="31"/>
      <c r="ME35" s="31"/>
      <c r="MF35" s="31"/>
      <c r="MG35" s="31"/>
      <c r="MH35" s="31"/>
      <c r="MI35" s="31"/>
      <c r="MJ35" s="31"/>
      <c r="MK35" s="31"/>
      <c r="ML35" s="31"/>
      <c r="MM35" s="31"/>
      <c r="MN35" s="31"/>
      <c r="MO35" s="31"/>
      <c r="MP35" s="31"/>
      <c r="MQ35" s="31"/>
      <c r="MR35" s="31"/>
      <c r="MS35" s="31"/>
      <c r="MT35" s="31"/>
      <c r="MU35" s="31"/>
      <c r="MV35" s="31"/>
      <c r="MW35" s="31"/>
      <c r="MX35" s="31"/>
      <c r="MY35" s="31"/>
      <c r="MZ35" s="31"/>
      <c r="NA35" s="31"/>
      <c r="NB35" s="31"/>
      <c r="NC35" s="31"/>
      <c r="ND35" s="31"/>
      <c r="NE35" s="31"/>
      <c r="NF35" s="31"/>
      <c r="NG35" s="31"/>
      <c r="NH35" s="31"/>
      <c r="NI35" s="31"/>
      <c r="NJ35" s="31"/>
      <c r="NK35" s="31"/>
      <c r="NL35" s="31"/>
      <c r="NM35" s="31"/>
      <c r="NN35" s="31"/>
      <c r="NO35" s="31"/>
      <c r="NP35" s="31"/>
      <c r="NQ35" s="31"/>
      <c r="NR35" s="31"/>
      <c r="NS35" s="31"/>
      <c r="NT35" s="31"/>
      <c r="NU35" s="31"/>
      <c r="NV35" s="31"/>
      <c r="NW35" s="31"/>
      <c r="NX35" s="31"/>
      <c r="NY35" s="31"/>
      <c r="NZ35" s="31"/>
      <c r="OA35" s="31"/>
      <c r="OB35" s="31"/>
      <c r="OC35" s="31"/>
      <c r="OD35" s="31"/>
      <c r="OE35" s="31"/>
      <c r="OF35" s="31"/>
      <c r="OG35" s="31"/>
      <c r="OH35" s="31"/>
      <c r="OI35" s="31"/>
      <c r="OJ35" s="31"/>
      <c r="OK35" s="31"/>
      <c r="OL35" s="31"/>
      <c r="OM35" s="31"/>
      <c r="ON35" s="31"/>
      <c r="OO35" s="31"/>
      <c r="OP35" s="31"/>
      <c r="OQ35" s="31"/>
      <c r="OR35" s="31"/>
      <c r="OS35" s="31"/>
      <c r="OT35" s="31"/>
      <c r="OU35" s="31"/>
      <c r="OV35" s="31"/>
      <c r="OW35" s="31"/>
      <c r="OX35" s="31"/>
      <c r="OY35" s="31"/>
      <c r="OZ35" s="31"/>
      <c r="PA35" s="31"/>
      <c r="PB35" s="31"/>
      <c r="PC35" s="31"/>
      <c r="PD35" s="31"/>
      <c r="PE35" s="31"/>
      <c r="PF35" s="31"/>
      <c r="PG35" s="31"/>
      <c r="PH35" s="31"/>
      <c r="PI35" s="31"/>
      <c r="PJ35" s="31"/>
      <c r="PK35" s="31"/>
      <c r="PL35" s="31"/>
      <c r="PM35" s="31"/>
      <c r="PN35" s="31"/>
      <c r="PO35" s="31"/>
      <c r="PP35" s="31"/>
      <c r="PQ35" s="31"/>
      <c r="PR35" s="31"/>
      <c r="PS35" s="31"/>
      <c r="PT35" s="31"/>
      <c r="PU35" s="31"/>
      <c r="PV35" s="31"/>
      <c r="PW35" s="31"/>
      <c r="PX35" s="31"/>
      <c r="PY35" s="31"/>
      <c r="PZ35" s="31"/>
      <c r="QA35" s="31"/>
      <c r="QB35" s="31"/>
      <c r="QC35" s="31"/>
      <c r="QD35" s="31"/>
      <c r="QE35" s="31"/>
      <c r="QF35" s="31"/>
      <c r="QG35" s="31"/>
      <c r="QH35" s="31"/>
      <c r="QI35" s="31"/>
      <c r="QJ35" s="31"/>
      <c r="QK35" s="31"/>
      <c r="QL35" s="31"/>
      <c r="QM35" s="31"/>
      <c r="QN35" s="31"/>
      <c r="QO35" s="31"/>
      <c r="QP35" s="31"/>
      <c r="QQ35" s="31"/>
      <c r="QR35" s="31"/>
      <c r="QS35" s="31"/>
      <c r="QT35" s="31"/>
      <c r="QU35" s="31"/>
      <c r="QV35" s="31"/>
      <c r="QW35" s="31"/>
      <c r="QX35" s="31"/>
      <c r="QY35" s="31"/>
      <c r="QZ35" s="31"/>
      <c r="RA35" s="31"/>
      <c r="RB35" s="31"/>
      <c r="RC35" s="31"/>
      <c r="RD35" s="31"/>
      <c r="RE35" s="31"/>
      <c r="RF35" s="31"/>
      <c r="RG35" s="31"/>
      <c r="RH35" s="31"/>
      <c r="RI35" s="31"/>
      <c r="RJ35" s="31"/>
      <c r="RK35" s="31"/>
      <c r="RL35" s="31"/>
      <c r="RM35" s="31"/>
      <c r="RN35" s="31"/>
      <c r="RO35" s="31"/>
      <c r="RP35" s="31"/>
      <c r="RQ35" s="31"/>
      <c r="RR35" s="31"/>
      <c r="RS35" s="31"/>
      <c r="RT35" s="31"/>
      <c r="RU35" s="31"/>
      <c r="RV35" s="31"/>
      <c r="RW35" s="31"/>
      <c r="RX35" s="31"/>
      <c r="RY35" s="31"/>
      <c r="RZ35" s="31"/>
      <c r="SA35" s="31"/>
      <c r="SB35" s="31"/>
      <c r="SC35" s="31"/>
      <c r="SD35" s="31"/>
      <c r="SE35" s="31"/>
      <c r="SF35" s="31"/>
      <c r="SG35" s="31"/>
      <c r="SH35" s="31"/>
      <c r="SI35" s="31"/>
      <c r="SJ35" s="31"/>
      <c r="SK35" s="31"/>
      <c r="SL35" s="31"/>
      <c r="SM35" s="31"/>
      <c r="SN35" s="31"/>
      <c r="SO35" s="31"/>
      <c r="SP35" s="31"/>
      <c r="SQ35" s="31"/>
      <c r="SR35" s="31"/>
      <c r="SS35" s="31"/>
      <c r="ST35" s="31"/>
      <c r="SU35" s="31"/>
      <c r="SV35" s="31"/>
      <c r="SW35" s="31"/>
      <c r="SX35" s="31"/>
      <c r="SY35" s="31"/>
      <c r="SZ35" s="31"/>
      <c r="TA35" s="31"/>
      <c r="TB35" s="31"/>
      <c r="TC35" s="31"/>
      <c r="TD35" s="31"/>
      <c r="TE35" s="31"/>
      <c r="TF35" s="31"/>
      <c r="TG35" s="31"/>
      <c r="TH35" s="31"/>
      <c r="TI35" s="31"/>
      <c r="TJ35" s="31"/>
      <c r="TK35" s="31"/>
      <c r="TL35" s="31"/>
      <c r="TM35" s="31"/>
      <c r="TN35" s="31"/>
      <c r="TO35" s="31"/>
      <c r="TP35" s="31"/>
      <c r="TQ35" s="31"/>
      <c r="TR35" s="31"/>
      <c r="TS35" s="31"/>
      <c r="TT35" s="31"/>
      <c r="TU35" s="31"/>
      <c r="TV35" s="31"/>
      <c r="TW35" s="31"/>
      <c r="TX35" s="31"/>
      <c r="TY35" s="31"/>
      <c r="TZ35" s="31"/>
      <c r="UA35" s="31"/>
      <c r="UB35" s="31"/>
      <c r="UC35" s="31"/>
      <c r="UD35" s="31"/>
      <c r="UE35" s="31"/>
      <c r="UF35" s="31"/>
      <c r="UG35" s="31"/>
      <c r="UH35" s="31"/>
      <c r="UI35" s="31"/>
      <c r="UJ35" s="31"/>
      <c r="UK35" s="31"/>
      <c r="UL35" s="31"/>
      <c r="UM35" s="31"/>
      <c r="UN35" s="31"/>
      <c r="UO35" s="31"/>
      <c r="UP35" s="31"/>
      <c r="UQ35" s="31"/>
      <c r="UR35" s="31"/>
      <c r="US35" s="31"/>
      <c r="UT35" s="31"/>
      <c r="UU35" s="31"/>
      <c r="UV35" s="31"/>
      <c r="UW35" s="31"/>
      <c r="UX35" s="31"/>
      <c r="UY35" s="31"/>
      <c r="UZ35" s="31"/>
      <c r="VA35" s="31"/>
      <c r="VB35" s="31"/>
      <c r="VC35" s="31"/>
      <c r="VD35" s="31"/>
      <c r="VE35" s="31"/>
      <c r="VF35" s="31"/>
      <c r="VG35" s="31"/>
      <c r="VH35" s="31"/>
      <c r="VI35" s="31"/>
      <c r="VJ35" s="31"/>
      <c r="VK35" s="31"/>
      <c r="VL35" s="31"/>
      <c r="VM35" s="31"/>
      <c r="VN35" s="31"/>
      <c r="VO35" s="31"/>
      <c r="VP35" s="31"/>
      <c r="VQ35" s="31"/>
      <c r="VR35" s="31"/>
      <c r="VS35" s="31"/>
      <c r="VT35" s="31"/>
      <c r="VU35" s="31"/>
      <c r="VV35" s="31"/>
      <c r="VW35" s="31"/>
      <c r="VX35" s="31"/>
      <c r="VY35" s="31"/>
      <c r="VZ35" s="31"/>
      <c r="WA35" s="31"/>
      <c r="WB35" s="31"/>
      <c r="WC35" s="31"/>
      <c r="WD35" s="31"/>
      <c r="WE35" s="31"/>
      <c r="WF35" s="31"/>
      <c r="WG35" s="31"/>
      <c r="WH35" s="31"/>
      <c r="WI35" s="31"/>
      <c r="WJ35" s="31"/>
      <c r="WK35" s="31"/>
      <c r="WL35" s="31"/>
      <c r="WM35" s="31"/>
      <c r="WN35" s="31"/>
      <c r="WO35" s="31"/>
      <c r="WP35" s="31"/>
      <c r="WQ35" s="31"/>
      <c r="WR35" s="31"/>
      <c r="WS35" s="31"/>
      <c r="WT35" s="31"/>
      <c r="WU35" s="31"/>
      <c r="WV35" s="31"/>
      <c r="WW35" s="31"/>
      <c r="WX35" s="31"/>
      <c r="WY35" s="31"/>
      <c r="WZ35" s="31"/>
      <c r="XA35" s="31"/>
      <c r="XB35" s="31"/>
      <c r="XC35" s="31"/>
      <c r="XD35" s="31"/>
      <c r="XE35" s="31"/>
      <c r="XF35" s="31"/>
      <c r="XG35" s="31"/>
      <c r="XH35" s="31"/>
      <c r="XI35" s="31"/>
      <c r="XJ35" s="31"/>
      <c r="XK35" s="31"/>
      <c r="XL35" s="31"/>
      <c r="XM35" s="31"/>
      <c r="XN35" s="31"/>
      <c r="XO35" s="31"/>
      <c r="XP35" s="31"/>
      <c r="XQ35" s="31"/>
      <c r="XR35" s="31"/>
      <c r="XS35" s="31"/>
      <c r="XT35" s="31"/>
      <c r="XU35" s="31"/>
      <c r="XV35" s="31"/>
      <c r="XW35" s="31"/>
      <c r="XX35" s="31"/>
      <c r="XY35" s="31"/>
      <c r="XZ35" s="31"/>
      <c r="YA35" s="31"/>
      <c r="YB35" s="31"/>
      <c r="YC35" s="31"/>
      <c r="YD35" s="31"/>
      <c r="YE35" s="31"/>
      <c r="YF35" s="31"/>
      <c r="YG35" s="31"/>
      <c r="YH35" s="31"/>
      <c r="YI35" s="31"/>
      <c r="YJ35" s="31"/>
      <c r="YK35" s="31"/>
      <c r="YL35" s="31"/>
      <c r="YM35" s="31"/>
      <c r="YN35" s="31"/>
      <c r="YO35" s="31"/>
      <c r="YP35" s="31"/>
      <c r="YQ35" s="31"/>
      <c r="YR35" s="31"/>
      <c r="YS35" s="31"/>
      <c r="YT35" s="31"/>
      <c r="YU35" s="31"/>
      <c r="YV35" s="31"/>
      <c r="YW35" s="31"/>
      <c r="YX35" s="31"/>
      <c r="YY35" s="31"/>
      <c r="YZ35" s="31"/>
      <c r="ZA35" s="31"/>
      <c r="ZB35" s="31"/>
      <c r="ZC35" s="31"/>
      <c r="ZD35" s="31"/>
      <c r="ZE35" s="31"/>
      <c r="ZF35" s="31"/>
      <c r="ZG35" s="31"/>
      <c r="ZH35" s="31"/>
      <c r="ZI35" s="31"/>
      <c r="ZJ35" s="31"/>
      <c r="ZK35" s="31"/>
      <c r="ZL35" s="31"/>
      <c r="ZM35" s="31"/>
      <c r="ZN35" s="31"/>
      <c r="ZO35" s="31"/>
      <c r="ZP35" s="31"/>
      <c r="ZQ35" s="31"/>
      <c r="ZR35" s="31"/>
      <c r="ZS35" s="31"/>
      <c r="ZT35" s="31"/>
      <c r="ZU35" s="31"/>
      <c r="ZV35" s="31"/>
      <c r="ZW35" s="31"/>
      <c r="ZX35" s="31"/>
      <c r="ZY35" s="31"/>
      <c r="ZZ35" s="31"/>
      <c r="AAA35" s="31"/>
      <c r="AAB35" s="31"/>
      <c r="AAC35" s="31"/>
      <c r="AAD35" s="31"/>
      <c r="AAE35" s="31"/>
      <c r="AAF35" s="31"/>
      <c r="AAG35" s="31"/>
      <c r="AAH35" s="31"/>
      <c r="AAI35" s="31"/>
      <c r="AAJ35" s="31"/>
      <c r="AAK35" s="31"/>
      <c r="AAL35" s="31"/>
      <c r="AAM35" s="31"/>
      <c r="AAN35" s="31"/>
      <c r="AAO35" s="31"/>
      <c r="AAP35" s="31"/>
      <c r="AAQ35" s="31"/>
      <c r="AAR35" s="31"/>
      <c r="AAS35" s="31"/>
      <c r="AAT35" s="31"/>
      <c r="AAU35" s="31"/>
      <c r="AAV35" s="31"/>
      <c r="AAW35" s="31"/>
      <c r="AAX35" s="31"/>
      <c r="AAY35" s="31"/>
      <c r="AAZ35" s="31"/>
      <c r="ABA35" s="31"/>
      <c r="ABB35" s="31"/>
      <c r="ABC35" s="31"/>
      <c r="ABD35" s="31"/>
      <c r="ABE35" s="31"/>
      <c r="ABF35" s="31"/>
      <c r="ABG35" s="31"/>
      <c r="ABH35" s="31"/>
      <c r="ABI35" s="31"/>
      <c r="ABJ35" s="31"/>
      <c r="ABK35" s="31"/>
      <c r="ABL35" s="31"/>
      <c r="ABM35" s="31"/>
      <c r="ABN35" s="31"/>
      <c r="ABO35" s="31"/>
      <c r="ABP35" s="31"/>
      <c r="ABQ35" s="31"/>
      <c r="ABR35" s="31"/>
      <c r="ABS35" s="31"/>
      <c r="ABT35" s="31"/>
      <c r="ABU35" s="31"/>
      <c r="ABV35" s="31"/>
      <c r="ABW35" s="31"/>
      <c r="ABX35" s="31"/>
      <c r="ABY35" s="31"/>
      <c r="ABZ35" s="31"/>
      <c r="ACA35" s="31"/>
      <c r="ACB35" s="31"/>
      <c r="ACC35" s="31"/>
      <c r="ACD35" s="31"/>
      <c r="ACE35" s="31"/>
      <c r="ACF35" s="31"/>
      <c r="ACG35" s="31"/>
      <c r="ACH35" s="31"/>
      <c r="ACI35" s="31"/>
      <c r="ACJ35" s="31"/>
      <c r="ACK35" s="31"/>
      <c r="ACL35" s="31"/>
      <c r="ACM35" s="31"/>
      <c r="ACN35" s="31"/>
      <c r="ACO35" s="31"/>
      <c r="ACP35" s="31"/>
      <c r="ACQ35" s="31"/>
      <c r="ACR35" s="31"/>
      <c r="ACS35" s="31"/>
      <c r="ACT35" s="31"/>
      <c r="ACU35" s="31"/>
      <c r="ACV35" s="31"/>
      <c r="ACW35" s="31"/>
      <c r="ACX35" s="31"/>
      <c r="ACY35" s="31"/>
      <c r="ACZ35" s="31"/>
      <c r="ADA35" s="31"/>
      <c r="ADB35" s="31"/>
      <c r="ADC35" s="31"/>
      <c r="ADD35" s="31"/>
      <c r="ADE35" s="31"/>
      <c r="ADF35" s="31"/>
      <c r="ADG35" s="31"/>
      <c r="ADH35" s="31"/>
      <c r="ADI35" s="31"/>
      <c r="ADJ35" s="31"/>
      <c r="ADK35" s="31"/>
      <c r="ADL35" s="31"/>
      <c r="ADM35" s="31"/>
      <c r="ADN35" s="31"/>
      <c r="ADO35" s="31"/>
      <c r="ADP35" s="31"/>
      <c r="ADQ35" s="31"/>
      <c r="ADR35" s="31"/>
      <c r="ADS35" s="31"/>
      <c r="ADT35" s="31"/>
      <c r="ADU35" s="31"/>
      <c r="ADV35" s="31"/>
      <c r="ADW35" s="31"/>
      <c r="ADX35" s="31"/>
      <c r="ADY35" s="31"/>
      <c r="ADZ35" s="31"/>
      <c r="AEA35" s="31"/>
      <c r="AEB35" s="31"/>
      <c r="AEC35" s="31"/>
      <c r="AED35" s="31"/>
      <c r="AEE35" s="31"/>
      <c r="AEF35" s="31"/>
      <c r="AEG35" s="31"/>
      <c r="AEH35" s="31"/>
      <c r="AEI35" s="31"/>
      <c r="AEJ35" s="31"/>
      <c r="AEK35" s="31"/>
      <c r="AEL35" s="31"/>
      <c r="AEM35" s="31"/>
      <c r="AEN35" s="31"/>
      <c r="AEO35" s="31"/>
      <c r="AEP35" s="31"/>
      <c r="AEQ35" s="31"/>
      <c r="AER35" s="31"/>
      <c r="AES35" s="31"/>
      <c r="AET35" s="31"/>
      <c r="AEU35" s="31"/>
      <c r="AEV35" s="31"/>
      <c r="AEW35" s="31"/>
      <c r="AEX35" s="31"/>
      <c r="AEY35" s="31"/>
      <c r="AEZ35" s="31"/>
      <c r="AFA35" s="31"/>
      <c r="AFB35" s="31"/>
      <c r="AFC35" s="31"/>
      <c r="AFD35" s="31"/>
      <c r="AFE35" s="31"/>
      <c r="AFF35" s="31"/>
      <c r="AFG35" s="31"/>
      <c r="AFH35" s="31"/>
      <c r="AFI35" s="31"/>
      <c r="AFJ35" s="31"/>
      <c r="AFK35" s="31"/>
      <c r="AFL35" s="31"/>
      <c r="AFM35" s="31"/>
      <c r="AFN35" s="31"/>
      <c r="AFO35" s="31"/>
      <c r="AFP35" s="31"/>
      <c r="AFQ35" s="31"/>
      <c r="AFR35" s="31"/>
      <c r="AFS35" s="31"/>
      <c r="AFT35" s="31"/>
      <c r="AFU35" s="31"/>
      <c r="AFV35" s="31"/>
      <c r="AFW35" s="31"/>
      <c r="AFX35" s="31"/>
      <c r="AFY35" s="31"/>
      <c r="AFZ35" s="31"/>
      <c r="AGA35" s="31"/>
      <c r="AGB35" s="31"/>
      <c r="AGC35" s="31"/>
      <c r="AGD35" s="31"/>
      <c r="AGE35" s="31"/>
      <c r="AGF35" s="31"/>
      <c r="AGG35" s="31"/>
      <c r="AGH35" s="31"/>
      <c r="AGI35" s="31"/>
      <c r="AGJ35" s="31"/>
      <c r="AGK35" s="31"/>
      <c r="AGL35" s="31"/>
      <c r="AGM35" s="31"/>
      <c r="AGN35" s="31"/>
      <c r="AGO35" s="31"/>
      <c r="AGP35" s="31"/>
      <c r="AGQ35" s="31"/>
      <c r="AGR35" s="31"/>
      <c r="AGS35" s="31"/>
      <c r="AGT35" s="31"/>
      <c r="AGU35" s="31"/>
      <c r="AGV35" s="31"/>
      <c r="AGW35" s="31"/>
      <c r="AGX35" s="31"/>
      <c r="AGY35" s="31"/>
      <c r="AGZ35" s="31"/>
      <c r="AHA35" s="31"/>
      <c r="AHB35" s="31"/>
      <c r="AHC35" s="31"/>
      <c r="AHD35" s="31"/>
      <c r="AHE35" s="31"/>
      <c r="AHF35" s="31"/>
      <c r="AHG35" s="31"/>
      <c r="AHH35" s="31"/>
      <c r="AHI35" s="31"/>
      <c r="AHJ35" s="31"/>
      <c r="AHK35" s="31"/>
      <c r="AHL35" s="31"/>
      <c r="AHM35" s="31"/>
      <c r="AHN35" s="31"/>
      <c r="AHO35" s="31"/>
      <c r="AHP35" s="31"/>
      <c r="AHQ35" s="31"/>
      <c r="AHR35" s="31"/>
      <c r="AHS35" s="31"/>
      <c r="AHT35" s="31"/>
      <c r="AHU35" s="31"/>
      <c r="AHV35" s="31"/>
      <c r="AHW35" s="31"/>
      <c r="AHX35" s="31"/>
      <c r="AHY35" s="31"/>
      <c r="AHZ35" s="31"/>
      <c r="AIA35" s="31"/>
      <c r="AIB35" s="31"/>
      <c r="AIC35" s="31"/>
      <c r="AID35" s="31"/>
      <c r="AIE35" s="31"/>
      <c r="AIF35" s="31"/>
      <c r="AIG35" s="31"/>
      <c r="AIH35" s="31"/>
      <c r="AII35" s="31"/>
      <c r="AIJ35" s="31"/>
      <c r="AIK35" s="31"/>
      <c r="AIL35" s="31"/>
      <c r="AIM35" s="31"/>
      <c r="AIN35" s="31"/>
      <c r="AIO35" s="31"/>
      <c r="AIP35" s="31"/>
      <c r="AIQ35" s="31"/>
      <c r="AIR35" s="31"/>
      <c r="AIS35" s="31"/>
      <c r="AIT35" s="31"/>
      <c r="AIU35" s="31"/>
      <c r="AIV35" s="31"/>
      <c r="AIW35" s="31"/>
      <c r="AIX35" s="31"/>
      <c r="AIY35" s="31"/>
      <c r="AIZ35" s="31"/>
      <c r="AJA35" s="31"/>
      <c r="AJB35" s="31"/>
      <c r="AJC35" s="31"/>
      <c r="AJD35" s="31"/>
      <c r="AJE35" s="31"/>
      <c r="AJF35" s="31"/>
      <c r="AJG35" s="31"/>
      <c r="AJH35" s="31"/>
      <c r="AJI35" s="31"/>
      <c r="AJJ35" s="31"/>
      <c r="AJK35" s="31"/>
      <c r="AJL35" s="31"/>
      <c r="AJM35" s="31"/>
      <c r="AJN35" s="31"/>
      <c r="AJO35" s="31"/>
      <c r="AJP35" s="31"/>
      <c r="AJQ35" s="31"/>
      <c r="AJR35" s="31"/>
      <c r="AJS35" s="31"/>
      <c r="AJT35" s="31"/>
      <c r="AJU35" s="31"/>
      <c r="AJV35" s="31"/>
      <c r="AJW35" s="31"/>
      <c r="AJX35" s="31"/>
      <c r="AJY35" s="31"/>
      <c r="AJZ35" s="31"/>
      <c r="AKA35" s="31"/>
      <c r="AKB35" s="31"/>
      <c r="AKC35" s="31"/>
      <c r="AKD35" s="31"/>
      <c r="AKE35" s="31"/>
      <c r="AKF35" s="31"/>
      <c r="AKG35" s="31"/>
      <c r="AKH35" s="31"/>
      <c r="AKI35" s="31"/>
      <c r="AKJ35" s="31"/>
      <c r="AKK35" s="31"/>
      <c r="AKL35" s="31"/>
      <c r="AKM35" s="31"/>
      <c r="AKN35" s="31"/>
      <c r="AKO35" s="31"/>
      <c r="AKP35" s="31"/>
      <c r="AKQ35" s="31"/>
      <c r="AKR35" s="31"/>
      <c r="AKS35" s="31"/>
      <c r="AKT35" s="31"/>
      <c r="AKU35" s="31"/>
      <c r="AKV35" s="31"/>
      <c r="AKW35" s="31"/>
      <c r="AKX35" s="31"/>
      <c r="AKY35" s="31"/>
      <c r="AKZ35" s="31"/>
      <c r="ALA35" s="31"/>
      <c r="ALB35" s="31"/>
      <c r="ALC35" s="31"/>
      <c r="ALD35" s="31"/>
      <c r="ALE35" s="31"/>
      <c r="ALF35" s="31"/>
      <c r="ALG35" s="31"/>
      <c r="ALH35" s="31"/>
      <c r="ALI35" s="31"/>
      <c r="ALJ35" s="31"/>
      <c r="ALK35" s="31"/>
      <c r="ALL35" s="31"/>
      <c r="ALM35" s="31"/>
      <c r="ALN35" s="31"/>
      <c r="ALO35" s="31"/>
      <c r="ALP35" s="31"/>
      <c r="ALQ35" s="31"/>
      <c r="ALR35" s="31"/>
      <c r="ALS35" s="31"/>
      <c r="ALT35" s="31"/>
      <c r="ALU35" s="31"/>
      <c r="ALV35" s="31"/>
      <c r="ALW35" s="31"/>
      <c r="ALX35" s="31"/>
      <c r="ALY35" s="31"/>
      <c r="ALZ35" s="31"/>
      <c r="AMA35" s="31"/>
      <c r="AMB35" s="31"/>
      <c r="AMC35" s="31"/>
      <c r="AMD35" s="31"/>
      <c r="AME35" s="31"/>
      <c r="AMF35" s="31"/>
      <c r="AMG35" s="31"/>
      <c r="AMH35" s="31"/>
      <c r="AMI35" s="31"/>
      <c r="AMJ35" s="31"/>
      <c r="AMK35" s="31"/>
    </row>
    <row r="36" spans="1:1025" ht="22" customHeight="1" x14ac:dyDescent="0.25">
      <c r="A36" s="6" t="s">
        <v>166</v>
      </c>
      <c r="B36" s="6">
        <v>180</v>
      </c>
      <c r="C36" s="6" t="s">
        <v>167</v>
      </c>
      <c r="D36" s="6" t="s">
        <v>168</v>
      </c>
      <c r="E36" s="7" t="s">
        <v>169</v>
      </c>
      <c r="F36" s="6">
        <v>2</v>
      </c>
      <c r="G36" s="6" t="s">
        <v>170</v>
      </c>
      <c r="H36" s="6">
        <v>6</v>
      </c>
      <c r="I36" s="6" t="s">
        <v>130</v>
      </c>
      <c r="J36" s="6">
        <v>126</v>
      </c>
      <c r="K36" s="6" t="s">
        <v>50</v>
      </c>
      <c r="L36" s="6">
        <v>11</v>
      </c>
      <c r="M36" s="6" t="s">
        <v>171</v>
      </c>
      <c r="N36" s="6">
        <v>463</v>
      </c>
      <c r="S36" s="6" t="s">
        <v>172</v>
      </c>
    </row>
    <row r="37" spans="1:1025" ht="22" customHeight="1" x14ac:dyDescent="0.25">
      <c r="A37" s="5" t="s">
        <v>72</v>
      </c>
      <c r="B37" s="6">
        <v>285</v>
      </c>
      <c r="C37" s="6" t="s">
        <v>73</v>
      </c>
      <c r="D37" s="6" t="s">
        <v>74</v>
      </c>
      <c r="E37" s="7" t="s">
        <v>75</v>
      </c>
      <c r="F37" s="6">
        <v>1</v>
      </c>
      <c r="G37" s="6" t="s">
        <v>76</v>
      </c>
      <c r="H37" s="6">
        <v>1</v>
      </c>
      <c r="I37" s="6" t="s">
        <v>77</v>
      </c>
      <c r="J37" s="6" t="s">
        <v>78</v>
      </c>
    </row>
    <row r="38" spans="1:1025" ht="22" customHeight="1" x14ac:dyDescent="0.25">
      <c r="A38" s="6" t="s">
        <v>316</v>
      </c>
      <c r="B38" s="6">
        <v>1100</v>
      </c>
      <c r="C38" s="6" t="s">
        <v>252</v>
      </c>
      <c r="D38" s="6" t="s">
        <v>317</v>
      </c>
      <c r="E38" s="7" t="s">
        <v>318</v>
      </c>
      <c r="F38" s="6">
        <v>1</v>
      </c>
      <c r="G38" s="6" t="s">
        <v>23</v>
      </c>
      <c r="H38" s="6" t="s">
        <v>303</v>
      </c>
      <c r="I38" s="6" t="s">
        <v>319</v>
      </c>
      <c r="J38" s="6">
        <v>270</v>
      </c>
      <c r="S38" s="6" t="s">
        <v>320</v>
      </c>
    </row>
    <row r="39" spans="1:1025" ht="22" customHeight="1" x14ac:dyDescent="0.25">
      <c r="A39" s="6" t="s">
        <v>391</v>
      </c>
      <c r="B39" s="6">
        <v>850</v>
      </c>
      <c r="C39" s="6" t="s">
        <v>392</v>
      </c>
      <c r="D39" s="6" t="s">
        <v>393</v>
      </c>
      <c r="E39" s="6" t="s">
        <v>394</v>
      </c>
      <c r="F39" s="6">
        <v>4</v>
      </c>
      <c r="G39" s="6" t="s">
        <v>144</v>
      </c>
      <c r="H39" s="6">
        <v>22</v>
      </c>
      <c r="I39" s="6" t="s">
        <v>395</v>
      </c>
      <c r="J39" s="6">
        <v>900</v>
      </c>
      <c r="K39" s="6" t="s">
        <v>396</v>
      </c>
      <c r="L39" s="6">
        <v>13</v>
      </c>
      <c r="M39" s="6" t="s">
        <v>397</v>
      </c>
      <c r="N39" s="6">
        <v>350</v>
      </c>
      <c r="S39" s="6" t="s">
        <v>398</v>
      </c>
    </row>
    <row r="40" spans="1:1025" s="15" customFormat="1" ht="22" customHeight="1" x14ac:dyDescent="0.25">
      <c r="A40" s="29" t="s">
        <v>334</v>
      </c>
      <c r="B40" s="14">
        <v>850</v>
      </c>
      <c r="C40" s="29" t="s">
        <v>335</v>
      </c>
      <c r="D40" s="29" t="s">
        <v>336</v>
      </c>
      <c r="E40" s="14" t="s">
        <v>337</v>
      </c>
      <c r="F40" s="14">
        <v>2</v>
      </c>
      <c r="G40" s="14" t="s">
        <v>338</v>
      </c>
      <c r="H40" s="14" t="s">
        <v>303</v>
      </c>
      <c r="I40" s="14" t="s">
        <v>339</v>
      </c>
      <c r="J40" s="30" t="s">
        <v>340</v>
      </c>
      <c r="K40" s="14" t="s">
        <v>341</v>
      </c>
      <c r="L40" s="14" t="s">
        <v>151</v>
      </c>
      <c r="M40" s="14" t="s">
        <v>342</v>
      </c>
      <c r="N40" s="14" t="s">
        <v>343</v>
      </c>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4"/>
      <c r="HD40" s="14"/>
      <c r="HE40" s="14"/>
      <c r="HF40" s="14"/>
      <c r="HG40" s="14"/>
      <c r="HH40" s="14"/>
      <c r="HI40" s="14"/>
      <c r="HJ40" s="14"/>
      <c r="HK40" s="14"/>
      <c r="HL40" s="14"/>
      <c r="HM40" s="14"/>
      <c r="HN40" s="14"/>
      <c r="HO40" s="14"/>
      <c r="HP40" s="14"/>
      <c r="HQ40" s="14"/>
      <c r="HR40" s="14"/>
      <c r="HS40" s="14"/>
      <c r="HT40" s="14"/>
      <c r="HU40" s="14"/>
      <c r="HV40" s="14"/>
      <c r="HW40" s="14"/>
      <c r="HX40" s="14"/>
      <c r="HY40" s="14"/>
      <c r="HZ40" s="14"/>
      <c r="IA40" s="14"/>
      <c r="IB40" s="14"/>
      <c r="IC40" s="14"/>
      <c r="ID40" s="14"/>
      <c r="IE40" s="14"/>
      <c r="IF40" s="14"/>
      <c r="IG40" s="14"/>
      <c r="IH40" s="14"/>
      <c r="II40" s="14"/>
      <c r="IJ40" s="14"/>
      <c r="IK40" s="14"/>
      <c r="IL40" s="14"/>
      <c r="IM40" s="14"/>
      <c r="IN40" s="14"/>
      <c r="IO40" s="14"/>
      <c r="IP40" s="14"/>
      <c r="IQ40" s="14"/>
      <c r="IR40" s="14"/>
      <c r="IS40" s="14"/>
      <c r="IT40" s="14"/>
      <c r="IU40" s="14"/>
      <c r="IV40" s="14"/>
      <c r="IW40" s="14"/>
      <c r="IX40" s="14"/>
      <c r="IY40" s="14"/>
      <c r="IZ40" s="14"/>
      <c r="JA40" s="14"/>
      <c r="JB40" s="14"/>
      <c r="JC40" s="14"/>
      <c r="JD40" s="14"/>
      <c r="JE40" s="14"/>
      <c r="JF40" s="14"/>
      <c r="JG40" s="14"/>
      <c r="JH40" s="14"/>
      <c r="JI40" s="14"/>
      <c r="JJ40" s="14"/>
      <c r="JK40" s="14"/>
      <c r="JL40" s="14"/>
      <c r="JM40" s="14"/>
      <c r="JN40" s="14"/>
      <c r="JO40" s="14"/>
      <c r="JP40" s="14"/>
      <c r="JQ40" s="14"/>
      <c r="JR40" s="14"/>
      <c r="JS40" s="14"/>
      <c r="JT40" s="14"/>
      <c r="JU40" s="14"/>
      <c r="JV40" s="14"/>
      <c r="JW40" s="14"/>
      <c r="JX40" s="14"/>
      <c r="JY40" s="14"/>
      <c r="JZ40" s="14"/>
      <c r="KA40" s="14"/>
      <c r="KB40" s="14"/>
      <c r="KC40" s="14"/>
      <c r="KD40" s="14"/>
      <c r="KE40" s="14"/>
      <c r="KF40" s="14"/>
      <c r="KG40" s="14"/>
      <c r="KH40" s="14"/>
      <c r="KI40" s="14"/>
      <c r="KJ40" s="14"/>
      <c r="KK40" s="14"/>
      <c r="KL40" s="14"/>
      <c r="KM40" s="14"/>
      <c r="KN40" s="14"/>
      <c r="KO40" s="14"/>
      <c r="KP40" s="14"/>
      <c r="KQ40" s="14"/>
      <c r="KR40" s="14"/>
      <c r="KS40" s="14"/>
      <c r="KT40" s="14"/>
      <c r="KU40" s="14"/>
      <c r="KV40" s="14"/>
      <c r="KW40" s="14"/>
      <c r="KX40" s="14"/>
      <c r="KY40" s="14"/>
      <c r="KZ40" s="14"/>
      <c r="LA40" s="14"/>
      <c r="LB40" s="14"/>
      <c r="LC40" s="14"/>
      <c r="LD40" s="14"/>
      <c r="LE40" s="14"/>
      <c r="LF40" s="14"/>
      <c r="LG40" s="14"/>
      <c r="LH40" s="14"/>
      <c r="LI40" s="14"/>
      <c r="LJ40" s="14"/>
      <c r="LK40" s="14"/>
      <c r="LL40" s="14"/>
      <c r="LM40" s="14"/>
      <c r="LN40" s="14"/>
      <c r="LO40" s="14"/>
      <c r="LP40" s="14"/>
      <c r="LQ40" s="14"/>
      <c r="LR40" s="14"/>
      <c r="LS40" s="14"/>
      <c r="LT40" s="14"/>
      <c r="LU40" s="14"/>
      <c r="LV40" s="14"/>
      <c r="LW40" s="14"/>
      <c r="LX40" s="14"/>
      <c r="LY40" s="14"/>
      <c r="LZ40" s="14"/>
      <c r="MA40" s="14"/>
      <c r="MB40" s="14"/>
      <c r="MC40" s="14"/>
      <c r="MD40" s="14"/>
      <c r="ME40" s="14"/>
      <c r="MF40" s="14"/>
      <c r="MG40" s="14"/>
      <c r="MH40" s="14"/>
      <c r="MI40" s="14"/>
      <c r="MJ40" s="14"/>
      <c r="MK40" s="14"/>
      <c r="ML40" s="14"/>
      <c r="MM40" s="14"/>
      <c r="MN40" s="14"/>
      <c r="MO40" s="14"/>
      <c r="MP40" s="14"/>
      <c r="MQ40" s="14"/>
      <c r="MR40" s="14"/>
      <c r="MS40" s="14"/>
      <c r="MT40" s="14"/>
      <c r="MU40" s="14"/>
      <c r="MV40" s="14"/>
      <c r="MW40" s="14"/>
      <c r="MX40" s="14"/>
      <c r="MY40" s="14"/>
      <c r="MZ40" s="14"/>
      <c r="NA40" s="14"/>
      <c r="NB40" s="14"/>
      <c r="NC40" s="14"/>
      <c r="ND40" s="14"/>
      <c r="NE40" s="14"/>
      <c r="NF40" s="14"/>
      <c r="NG40" s="14"/>
      <c r="NH40" s="14"/>
      <c r="NI40" s="14"/>
      <c r="NJ40" s="14"/>
      <c r="NK40" s="14"/>
      <c r="NL40" s="14"/>
      <c r="NM40" s="14"/>
      <c r="NN40" s="14"/>
      <c r="NO40" s="14"/>
      <c r="NP40" s="14"/>
      <c r="NQ40" s="14"/>
      <c r="NR40" s="14"/>
      <c r="NS40" s="14"/>
      <c r="NT40" s="14"/>
      <c r="NU40" s="14"/>
      <c r="NV40" s="14"/>
      <c r="NW40" s="14"/>
      <c r="NX40" s="14"/>
      <c r="NY40" s="14"/>
      <c r="NZ40" s="14"/>
      <c r="OA40" s="14"/>
      <c r="OB40" s="14"/>
      <c r="OC40" s="14"/>
      <c r="OD40" s="14"/>
      <c r="OE40" s="14"/>
      <c r="OF40" s="14"/>
      <c r="OG40" s="14"/>
      <c r="OH40" s="14"/>
      <c r="OI40" s="14"/>
      <c r="OJ40" s="14"/>
      <c r="OK40" s="14"/>
      <c r="OL40" s="14"/>
      <c r="OM40" s="14"/>
      <c r="ON40" s="14"/>
      <c r="OO40" s="14"/>
      <c r="OP40" s="14"/>
      <c r="OQ40" s="14"/>
      <c r="OR40" s="14"/>
      <c r="OS40" s="14"/>
      <c r="OT40" s="14"/>
      <c r="OU40" s="14"/>
      <c r="OV40" s="14"/>
      <c r="OW40" s="14"/>
      <c r="OX40" s="14"/>
      <c r="OY40" s="14"/>
      <c r="OZ40" s="14"/>
      <c r="PA40" s="14"/>
      <c r="PB40" s="14"/>
      <c r="PC40" s="14"/>
      <c r="PD40" s="14"/>
      <c r="PE40" s="14"/>
      <c r="PF40" s="14"/>
      <c r="PG40" s="14"/>
      <c r="PH40" s="14"/>
      <c r="PI40" s="14"/>
      <c r="PJ40" s="14"/>
      <c r="PK40" s="14"/>
      <c r="PL40" s="14"/>
      <c r="PM40" s="14"/>
      <c r="PN40" s="14"/>
      <c r="PO40" s="14"/>
      <c r="PP40" s="14"/>
      <c r="PQ40" s="14"/>
      <c r="PR40" s="14"/>
      <c r="PS40" s="14"/>
      <c r="PT40" s="14"/>
      <c r="PU40" s="14"/>
      <c r="PV40" s="14"/>
      <c r="PW40" s="14"/>
      <c r="PX40" s="14"/>
      <c r="PY40" s="14"/>
      <c r="PZ40" s="14"/>
      <c r="QA40" s="14"/>
      <c r="QB40" s="14"/>
      <c r="QC40" s="14"/>
      <c r="QD40" s="14"/>
      <c r="QE40" s="14"/>
      <c r="QF40" s="14"/>
      <c r="QG40" s="14"/>
      <c r="QH40" s="14"/>
      <c r="QI40" s="14"/>
      <c r="QJ40" s="14"/>
      <c r="QK40" s="14"/>
      <c r="QL40" s="14"/>
      <c r="QM40" s="14"/>
      <c r="QN40" s="14"/>
      <c r="QO40" s="14"/>
      <c r="QP40" s="14"/>
      <c r="QQ40" s="14"/>
      <c r="QR40" s="14"/>
      <c r="QS40" s="14"/>
      <c r="QT40" s="14"/>
      <c r="QU40" s="14"/>
      <c r="QV40" s="14"/>
      <c r="QW40" s="14"/>
      <c r="QX40" s="14"/>
      <c r="QY40" s="14"/>
      <c r="QZ40" s="14"/>
      <c r="RA40" s="14"/>
      <c r="RB40" s="14"/>
      <c r="RC40" s="14"/>
      <c r="RD40" s="14"/>
      <c r="RE40" s="14"/>
      <c r="RF40" s="14"/>
      <c r="RG40" s="14"/>
      <c r="RH40" s="14"/>
      <c r="RI40" s="14"/>
      <c r="RJ40" s="14"/>
      <c r="RK40" s="14"/>
      <c r="RL40" s="14"/>
      <c r="RM40" s="14"/>
      <c r="RN40" s="14"/>
      <c r="RO40" s="14"/>
      <c r="RP40" s="14"/>
      <c r="RQ40" s="14"/>
      <c r="RR40" s="14"/>
      <c r="RS40" s="14"/>
      <c r="RT40" s="14"/>
      <c r="RU40" s="14"/>
      <c r="RV40" s="14"/>
      <c r="RW40" s="14"/>
      <c r="RX40" s="14"/>
      <c r="RY40" s="14"/>
      <c r="RZ40" s="14"/>
      <c r="SA40" s="14"/>
      <c r="SB40" s="14"/>
      <c r="SC40" s="14"/>
      <c r="SD40" s="14"/>
      <c r="SE40" s="14"/>
      <c r="SF40" s="14"/>
      <c r="SG40" s="14"/>
      <c r="SH40" s="14"/>
      <c r="SI40" s="14"/>
      <c r="SJ40" s="14"/>
      <c r="SK40" s="14"/>
      <c r="SL40" s="14"/>
      <c r="SM40" s="14"/>
      <c r="SN40" s="14"/>
      <c r="SO40" s="14"/>
      <c r="SP40" s="14"/>
      <c r="SQ40" s="14"/>
      <c r="SR40" s="14"/>
      <c r="SS40" s="14"/>
      <c r="ST40" s="14"/>
      <c r="SU40" s="14"/>
      <c r="SV40" s="14"/>
      <c r="SW40" s="14"/>
      <c r="SX40" s="14"/>
      <c r="SY40" s="14"/>
      <c r="SZ40" s="14"/>
      <c r="TA40" s="14"/>
      <c r="TB40" s="14"/>
      <c r="TC40" s="14"/>
      <c r="TD40" s="14"/>
      <c r="TE40" s="14"/>
      <c r="TF40" s="14"/>
      <c r="TG40" s="14"/>
      <c r="TH40" s="14"/>
      <c r="TI40" s="14"/>
      <c r="TJ40" s="14"/>
      <c r="TK40" s="14"/>
      <c r="TL40" s="14"/>
      <c r="TM40" s="14"/>
      <c r="TN40" s="14"/>
      <c r="TO40" s="14"/>
      <c r="TP40" s="14"/>
      <c r="TQ40" s="14"/>
      <c r="TR40" s="14"/>
      <c r="TS40" s="14"/>
      <c r="TT40" s="14"/>
      <c r="TU40" s="14"/>
      <c r="TV40" s="14"/>
      <c r="TW40" s="14"/>
      <c r="TX40" s="14"/>
      <c r="TY40" s="14"/>
      <c r="TZ40" s="14"/>
      <c r="UA40" s="14"/>
      <c r="UB40" s="14"/>
      <c r="UC40" s="14"/>
      <c r="UD40" s="14"/>
      <c r="UE40" s="14"/>
      <c r="UF40" s="14"/>
      <c r="UG40" s="14"/>
      <c r="UH40" s="14"/>
      <c r="UI40" s="14"/>
      <c r="UJ40" s="14"/>
      <c r="UK40" s="14"/>
      <c r="UL40" s="14"/>
      <c r="UM40" s="14"/>
      <c r="UN40" s="14"/>
      <c r="UO40" s="14"/>
      <c r="UP40" s="14"/>
      <c r="UQ40" s="14"/>
      <c r="UR40" s="14"/>
      <c r="US40" s="14"/>
      <c r="UT40" s="14"/>
      <c r="UU40" s="14"/>
      <c r="UV40" s="14"/>
      <c r="UW40" s="14"/>
      <c r="UX40" s="14"/>
      <c r="UY40" s="14"/>
      <c r="UZ40" s="14"/>
      <c r="VA40" s="14"/>
      <c r="VB40" s="14"/>
      <c r="VC40" s="14"/>
      <c r="VD40" s="14"/>
      <c r="VE40" s="14"/>
      <c r="VF40" s="14"/>
      <c r="VG40" s="14"/>
      <c r="VH40" s="14"/>
      <c r="VI40" s="14"/>
      <c r="VJ40" s="14"/>
      <c r="VK40" s="14"/>
      <c r="VL40" s="14"/>
      <c r="VM40" s="14"/>
      <c r="VN40" s="14"/>
      <c r="VO40" s="14"/>
      <c r="VP40" s="14"/>
      <c r="VQ40" s="14"/>
      <c r="VR40" s="14"/>
      <c r="VS40" s="14"/>
      <c r="VT40" s="14"/>
      <c r="VU40" s="14"/>
      <c r="VV40" s="14"/>
      <c r="VW40" s="14"/>
      <c r="VX40" s="14"/>
      <c r="VY40" s="14"/>
      <c r="VZ40" s="14"/>
      <c r="WA40" s="14"/>
      <c r="WB40" s="14"/>
      <c r="WC40" s="14"/>
      <c r="WD40" s="14"/>
      <c r="WE40" s="14"/>
      <c r="WF40" s="14"/>
      <c r="WG40" s="14"/>
      <c r="WH40" s="14"/>
      <c r="WI40" s="14"/>
      <c r="WJ40" s="14"/>
      <c r="WK40" s="14"/>
      <c r="WL40" s="14"/>
      <c r="WM40" s="14"/>
      <c r="WN40" s="14"/>
      <c r="WO40" s="14"/>
      <c r="WP40" s="14"/>
      <c r="WQ40" s="14"/>
      <c r="WR40" s="14"/>
      <c r="WS40" s="14"/>
      <c r="WT40" s="14"/>
      <c r="WU40" s="14"/>
      <c r="WV40" s="14"/>
      <c r="WW40" s="14"/>
      <c r="WX40" s="14"/>
      <c r="WY40" s="14"/>
      <c r="WZ40" s="14"/>
      <c r="XA40" s="14"/>
      <c r="XB40" s="14"/>
      <c r="XC40" s="14"/>
      <c r="XD40" s="14"/>
      <c r="XE40" s="14"/>
      <c r="XF40" s="14"/>
      <c r="XG40" s="14"/>
      <c r="XH40" s="14"/>
      <c r="XI40" s="14"/>
      <c r="XJ40" s="14"/>
      <c r="XK40" s="14"/>
      <c r="XL40" s="14"/>
      <c r="XM40" s="14"/>
      <c r="XN40" s="14"/>
      <c r="XO40" s="14"/>
      <c r="XP40" s="14"/>
      <c r="XQ40" s="14"/>
      <c r="XR40" s="14"/>
      <c r="XS40" s="14"/>
      <c r="XT40" s="14"/>
      <c r="XU40" s="14"/>
      <c r="XV40" s="14"/>
      <c r="XW40" s="14"/>
      <c r="XX40" s="14"/>
      <c r="XY40" s="14"/>
      <c r="XZ40" s="14"/>
      <c r="YA40" s="14"/>
      <c r="YB40" s="14"/>
      <c r="YC40" s="14"/>
      <c r="YD40" s="14"/>
      <c r="YE40" s="14"/>
      <c r="YF40" s="14"/>
      <c r="YG40" s="14"/>
      <c r="YH40" s="14"/>
      <c r="YI40" s="14"/>
      <c r="YJ40" s="14"/>
      <c r="YK40" s="14"/>
      <c r="YL40" s="14"/>
      <c r="YM40" s="14"/>
      <c r="YN40" s="14"/>
      <c r="YO40" s="14"/>
      <c r="YP40" s="14"/>
      <c r="YQ40" s="14"/>
      <c r="YR40" s="14"/>
      <c r="YS40" s="14"/>
      <c r="YT40" s="14"/>
      <c r="YU40" s="14"/>
      <c r="YV40" s="14"/>
      <c r="YW40" s="14"/>
      <c r="YX40" s="14"/>
      <c r="YY40" s="14"/>
      <c r="YZ40" s="14"/>
      <c r="ZA40" s="14"/>
      <c r="ZB40" s="14"/>
      <c r="ZC40" s="14"/>
      <c r="ZD40" s="14"/>
      <c r="ZE40" s="14"/>
      <c r="ZF40" s="14"/>
      <c r="ZG40" s="14"/>
      <c r="ZH40" s="14"/>
      <c r="ZI40" s="14"/>
      <c r="ZJ40" s="14"/>
      <c r="ZK40" s="14"/>
      <c r="ZL40" s="14"/>
      <c r="ZM40" s="14"/>
      <c r="ZN40" s="14"/>
      <c r="ZO40" s="14"/>
      <c r="ZP40" s="14"/>
      <c r="ZQ40" s="14"/>
      <c r="ZR40" s="14"/>
      <c r="ZS40" s="14"/>
      <c r="ZT40" s="14"/>
      <c r="ZU40" s="14"/>
      <c r="ZV40" s="14"/>
      <c r="ZW40" s="14"/>
      <c r="ZX40" s="14"/>
      <c r="ZY40" s="14"/>
      <c r="ZZ40" s="14"/>
      <c r="AAA40" s="14"/>
      <c r="AAB40" s="14"/>
      <c r="AAC40" s="14"/>
      <c r="AAD40" s="14"/>
      <c r="AAE40" s="14"/>
      <c r="AAF40" s="14"/>
      <c r="AAG40" s="14"/>
      <c r="AAH40" s="14"/>
      <c r="AAI40" s="14"/>
      <c r="AAJ40" s="14"/>
      <c r="AAK40" s="14"/>
      <c r="AAL40" s="14"/>
      <c r="AAM40" s="14"/>
      <c r="AAN40" s="14"/>
      <c r="AAO40" s="14"/>
      <c r="AAP40" s="14"/>
      <c r="AAQ40" s="14"/>
      <c r="AAR40" s="14"/>
      <c r="AAS40" s="14"/>
      <c r="AAT40" s="14"/>
      <c r="AAU40" s="14"/>
      <c r="AAV40" s="14"/>
      <c r="AAW40" s="14"/>
      <c r="AAX40" s="14"/>
      <c r="AAY40" s="14"/>
      <c r="AAZ40" s="14"/>
      <c r="ABA40" s="14"/>
      <c r="ABB40" s="14"/>
      <c r="ABC40" s="14"/>
      <c r="ABD40" s="14"/>
      <c r="ABE40" s="14"/>
      <c r="ABF40" s="14"/>
      <c r="ABG40" s="14"/>
      <c r="ABH40" s="14"/>
      <c r="ABI40" s="14"/>
      <c r="ABJ40" s="14"/>
      <c r="ABK40" s="14"/>
      <c r="ABL40" s="14"/>
      <c r="ABM40" s="14"/>
      <c r="ABN40" s="14"/>
      <c r="ABO40" s="14"/>
      <c r="ABP40" s="14"/>
      <c r="ABQ40" s="14"/>
      <c r="ABR40" s="14"/>
      <c r="ABS40" s="14"/>
      <c r="ABT40" s="14"/>
      <c r="ABU40" s="14"/>
      <c r="ABV40" s="14"/>
      <c r="ABW40" s="14"/>
      <c r="ABX40" s="14"/>
      <c r="ABY40" s="14"/>
      <c r="ABZ40" s="14"/>
      <c r="ACA40" s="14"/>
      <c r="ACB40" s="14"/>
      <c r="ACC40" s="14"/>
      <c r="ACD40" s="14"/>
      <c r="ACE40" s="14"/>
      <c r="ACF40" s="14"/>
      <c r="ACG40" s="14"/>
      <c r="ACH40" s="14"/>
      <c r="ACI40" s="14"/>
      <c r="ACJ40" s="14"/>
      <c r="ACK40" s="14"/>
      <c r="ACL40" s="14"/>
      <c r="ACM40" s="14"/>
      <c r="ACN40" s="14"/>
      <c r="ACO40" s="14"/>
      <c r="ACP40" s="14"/>
      <c r="ACQ40" s="14"/>
      <c r="ACR40" s="14"/>
      <c r="ACS40" s="14"/>
      <c r="ACT40" s="14"/>
      <c r="ACU40" s="14"/>
      <c r="ACV40" s="14"/>
      <c r="ACW40" s="14"/>
      <c r="ACX40" s="14"/>
      <c r="ACY40" s="14"/>
      <c r="ACZ40" s="14"/>
      <c r="ADA40" s="14"/>
      <c r="ADB40" s="14"/>
      <c r="ADC40" s="14"/>
      <c r="ADD40" s="14"/>
      <c r="ADE40" s="14"/>
      <c r="ADF40" s="14"/>
      <c r="ADG40" s="14"/>
      <c r="ADH40" s="14"/>
      <c r="ADI40" s="14"/>
      <c r="ADJ40" s="14"/>
      <c r="ADK40" s="14"/>
      <c r="ADL40" s="14"/>
      <c r="ADM40" s="14"/>
      <c r="ADN40" s="14"/>
      <c r="ADO40" s="14"/>
      <c r="ADP40" s="14"/>
      <c r="ADQ40" s="14"/>
      <c r="ADR40" s="14"/>
      <c r="ADS40" s="14"/>
      <c r="ADT40" s="14"/>
      <c r="ADU40" s="14"/>
      <c r="ADV40" s="14"/>
      <c r="ADW40" s="14"/>
      <c r="ADX40" s="14"/>
      <c r="ADY40" s="14"/>
      <c r="ADZ40" s="14"/>
      <c r="AEA40" s="14"/>
      <c r="AEB40" s="14"/>
      <c r="AEC40" s="14"/>
      <c r="AED40" s="14"/>
      <c r="AEE40" s="14"/>
      <c r="AEF40" s="14"/>
      <c r="AEG40" s="14"/>
      <c r="AEH40" s="14"/>
      <c r="AEI40" s="14"/>
      <c r="AEJ40" s="14"/>
      <c r="AEK40" s="14"/>
      <c r="AEL40" s="14"/>
      <c r="AEM40" s="14"/>
      <c r="AEN40" s="14"/>
      <c r="AEO40" s="14"/>
      <c r="AEP40" s="14"/>
      <c r="AEQ40" s="14"/>
      <c r="AER40" s="14"/>
      <c r="AES40" s="14"/>
      <c r="AET40" s="14"/>
      <c r="AEU40" s="14"/>
      <c r="AEV40" s="14"/>
      <c r="AEW40" s="14"/>
      <c r="AEX40" s="14"/>
      <c r="AEY40" s="14"/>
      <c r="AEZ40" s="14"/>
      <c r="AFA40" s="14"/>
      <c r="AFB40" s="14"/>
      <c r="AFC40" s="14"/>
      <c r="AFD40" s="14"/>
      <c r="AFE40" s="14"/>
      <c r="AFF40" s="14"/>
      <c r="AFG40" s="14"/>
      <c r="AFH40" s="14"/>
      <c r="AFI40" s="14"/>
      <c r="AFJ40" s="14"/>
      <c r="AFK40" s="14"/>
      <c r="AFL40" s="14"/>
      <c r="AFM40" s="14"/>
      <c r="AFN40" s="14"/>
      <c r="AFO40" s="14"/>
      <c r="AFP40" s="14"/>
      <c r="AFQ40" s="14"/>
      <c r="AFR40" s="14"/>
      <c r="AFS40" s="14"/>
      <c r="AFT40" s="14"/>
      <c r="AFU40" s="14"/>
      <c r="AFV40" s="14"/>
      <c r="AFW40" s="14"/>
      <c r="AFX40" s="14"/>
      <c r="AFY40" s="14"/>
      <c r="AFZ40" s="14"/>
      <c r="AGA40" s="14"/>
      <c r="AGB40" s="14"/>
      <c r="AGC40" s="14"/>
      <c r="AGD40" s="14"/>
      <c r="AGE40" s="14"/>
      <c r="AGF40" s="14"/>
      <c r="AGG40" s="14"/>
      <c r="AGH40" s="14"/>
      <c r="AGI40" s="14"/>
      <c r="AGJ40" s="14"/>
      <c r="AGK40" s="14"/>
      <c r="AGL40" s="14"/>
      <c r="AGM40" s="14"/>
      <c r="AGN40" s="14"/>
      <c r="AGO40" s="14"/>
      <c r="AGP40" s="14"/>
      <c r="AGQ40" s="14"/>
      <c r="AGR40" s="14"/>
      <c r="AGS40" s="14"/>
      <c r="AGT40" s="14"/>
      <c r="AGU40" s="14"/>
      <c r="AGV40" s="14"/>
      <c r="AGW40" s="14"/>
      <c r="AGX40" s="14"/>
      <c r="AGY40" s="14"/>
      <c r="AGZ40" s="14"/>
      <c r="AHA40" s="14"/>
      <c r="AHB40" s="14"/>
      <c r="AHC40" s="14"/>
      <c r="AHD40" s="14"/>
      <c r="AHE40" s="14"/>
      <c r="AHF40" s="14"/>
      <c r="AHG40" s="14"/>
      <c r="AHH40" s="14"/>
      <c r="AHI40" s="14"/>
      <c r="AHJ40" s="14"/>
      <c r="AHK40" s="14"/>
      <c r="AHL40" s="14"/>
      <c r="AHM40" s="14"/>
      <c r="AHN40" s="14"/>
      <c r="AHO40" s="14"/>
      <c r="AHP40" s="14"/>
      <c r="AHQ40" s="14"/>
      <c r="AHR40" s="14"/>
      <c r="AHS40" s="14"/>
      <c r="AHT40" s="14"/>
      <c r="AHU40" s="14"/>
      <c r="AHV40" s="14"/>
      <c r="AHW40" s="14"/>
      <c r="AHX40" s="14"/>
      <c r="AHY40" s="14"/>
      <c r="AHZ40" s="14"/>
      <c r="AIA40" s="14"/>
      <c r="AIB40" s="14"/>
      <c r="AIC40" s="14"/>
      <c r="AID40" s="14"/>
      <c r="AIE40" s="14"/>
      <c r="AIF40" s="14"/>
      <c r="AIG40" s="14"/>
      <c r="AIH40" s="14"/>
      <c r="AII40" s="14"/>
      <c r="AIJ40" s="14"/>
      <c r="AIK40" s="14"/>
      <c r="AIL40" s="14"/>
      <c r="AIM40" s="14"/>
      <c r="AIN40" s="14"/>
      <c r="AIO40" s="14"/>
      <c r="AIP40" s="14"/>
      <c r="AIQ40" s="14"/>
      <c r="AIR40" s="14"/>
      <c r="AIS40" s="14"/>
      <c r="AIT40" s="14"/>
      <c r="AIU40" s="14"/>
      <c r="AIV40" s="14"/>
      <c r="AIW40" s="14"/>
      <c r="AIX40" s="14"/>
      <c r="AIY40" s="14"/>
      <c r="AIZ40" s="14"/>
      <c r="AJA40" s="14"/>
      <c r="AJB40" s="14"/>
      <c r="AJC40" s="14"/>
      <c r="AJD40" s="14"/>
      <c r="AJE40" s="14"/>
      <c r="AJF40" s="14"/>
      <c r="AJG40" s="14"/>
      <c r="AJH40" s="14"/>
      <c r="AJI40" s="14"/>
      <c r="AJJ40" s="14"/>
      <c r="AJK40" s="14"/>
      <c r="AJL40" s="14"/>
      <c r="AJM40" s="14"/>
      <c r="AJN40" s="14"/>
      <c r="AJO40" s="14"/>
      <c r="AJP40" s="14"/>
      <c r="AJQ40" s="14"/>
      <c r="AJR40" s="14"/>
      <c r="AJS40" s="14"/>
      <c r="AJT40" s="14"/>
      <c r="AJU40" s="14"/>
      <c r="AJV40" s="14"/>
      <c r="AJW40" s="14"/>
      <c r="AJX40" s="14"/>
      <c r="AJY40" s="14"/>
      <c r="AJZ40" s="14"/>
      <c r="AKA40" s="14"/>
      <c r="AKB40" s="14"/>
      <c r="AKC40" s="14"/>
      <c r="AKD40" s="14"/>
      <c r="AKE40" s="14"/>
      <c r="AKF40" s="14"/>
      <c r="AKG40" s="14"/>
      <c r="AKH40" s="14"/>
      <c r="AKI40" s="14"/>
      <c r="AKJ40" s="14"/>
      <c r="AKK40" s="14"/>
      <c r="AKL40" s="14"/>
      <c r="AKM40" s="14"/>
      <c r="AKN40" s="14"/>
      <c r="AKO40" s="14"/>
      <c r="AKP40" s="14"/>
      <c r="AKQ40" s="14"/>
      <c r="AKR40" s="14"/>
      <c r="AKS40" s="14"/>
      <c r="AKT40" s="14"/>
      <c r="AKU40" s="14"/>
      <c r="AKV40" s="14"/>
      <c r="AKW40" s="14"/>
      <c r="AKX40" s="14"/>
      <c r="AKY40" s="14"/>
      <c r="AKZ40" s="14"/>
      <c r="ALA40" s="14"/>
      <c r="ALB40" s="14"/>
      <c r="ALC40" s="14"/>
      <c r="ALD40" s="14"/>
      <c r="ALE40" s="14"/>
      <c r="ALF40" s="14"/>
      <c r="ALG40" s="14"/>
      <c r="ALH40" s="14"/>
      <c r="ALI40" s="14"/>
      <c r="ALJ40" s="14"/>
      <c r="ALK40" s="14"/>
      <c r="ALL40" s="14"/>
      <c r="ALM40" s="14"/>
      <c r="ALN40" s="14"/>
      <c r="ALO40" s="14"/>
      <c r="ALP40" s="14"/>
      <c r="ALQ40" s="14"/>
      <c r="ALR40" s="14"/>
      <c r="ALS40" s="14"/>
      <c r="ALT40" s="14"/>
      <c r="ALU40" s="14"/>
      <c r="ALV40" s="14"/>
      <c r="ALW40" s="14"/>
      <c r="ALX40" s="14"/>
      <c r="ALY40" s="14"/>
      <c r="ALZ40" s="14"/>
      <c r="AMA40" s="14"/>
      <c r="AMB40" s="14"/>
      <c r="AMC40" s="14"/>
      <c r="AMD40" s="14"/>
      <c r="AME40" s="14"/>
      <c r="AMF40" s="14"/>
      <c r="AMG40" s="14"/>
      <c r="AMH40" s="14"/>
      <c r="AMI40" s="14"/>
      <c r="AMJ40" s="14"/>
      <c r="AMK40" s="14"/>
    </row>
    <row r="41" spans="1:1025" s="31" customFormat="1" ht="22" customHeight="1" x14ac:dyDescent="0.25">
      <c r="A41" s="6" t="s">
        <v>158</v>
      </c>
      <c r="B41" s="35">
        <v>651</v>
      </c>
      <c r="C41" s="35" t="s">
        <v>153</v>
      </c>
      <c r="D41" s="35" t="s">
        <v>154</v>
      </c>
      <c r="E41" s="35" t="s">
        <v>155</v>
      </c>
      <c r="F41" s="35">
        <v>2</v>
      </c>
      <c r="G41" s="35" t="s">
        <v>52</v>
      </c>
      <c r="H41" s="35" t="s">
        <v>156</v>
      </c>
      <c r="I41" s="35" t="s">
        <v>157</v>
      </c>
      <c r="J41" s="35">
        <v>310</v>
      </c>
      <c r="K41" s="35"/>
      <c r="L41" s="35"/>
      <c r="M41" s="35"/>
      <c r="N41" s="35"/>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c r="AFB41" s="6"/>
      <c r="AFC41" s="6"/>
      <c r="AFD41" s="6"/>
      <c r="AFE41" s="6"/>
      <c r="AFF41" s="6"/>
      <c r="AFG41" s="6"/>
      <c r="AFH41" s="6"/>
      <c r="AFI41" s="6"/>
      <c r="AFJ41" s="6"/>
      <c r="AFK41" s="6"/>
      <c r="AFL41" s="6"/>
      <c r="AFM41" s="6"/>
      <c r="AFN41" s="6"/>
      <c r="AFO41" s="6"/>
      <c r="AFP41" s="6"/>
      <c r="AFQ41" s="6"/>
      <c r="AFR41" s="6"/>
      <c r="AFS41" s="6"/>
      <c r="AFT41" s="6"/>
      <c r="AFU41" s="6"/>
      <c r="AFV41" s="6"/>
      <c r="AFW41" s="6"/>
      <c r="AFX41" s="6"/>
      <c r="AFY41" s="6"/>
      <c r="AFZ41" s="6"/>
      <c r="AGA41" s="6"/>
      <c r="AGB41" s="6"/>
      <c r="AGC41" s="6"/>
      <c r="AGD41" s="6"/>
      <c r="AGE41" s="6"/>
      <c r="AGF41" s="6"/>
      <c r="AGG41" s="6"/>
      <c r="AGH41" s="6"/>
      <c r="AGI41" s="6"/>
      <c r="AGJ41" s="6"/>
      <c r="AGK41" s="6"/>
      <c r="AGL41" s="6"/>
      <c r="AGM41" s="6"/>
      <c r="AGN41" s="6"/>
      <c r="AGO41" s="6"/>
      <c r="AGP41" s="6"/>
      <c r="AGQ41" s="6"/>
      <c r="AGR41" s="6"/>
      <c r="AGS41" s="6"/>
      <c r="AGT41" s="6"/>
      <c r="AGU41" s="6"/>
      <c r="AGV41" s="6"/>
      <c r="AGW41" s="6"/>
      <c r="AGX41" s="6"/>
      <c r="AGY41" s="6"/>
      <c r="AGZ41" s="6"/>
      <c r="AHA41" s="6"/>
      <c r="AHB41" s="6"/>
      <c r="AHC41" s="6"/>
      <c r="AHD41" s="6"/>
      <c r="AHE41" s="6"/>
      <c r="AHF41" s="6"/>
      <c r="AHG41" s="6"/>
      <c r="AHH41" s="6"/>
      <c r="AHI41" s="6"/>
      <c r="AHJ41" s="6"/>
      <c r="AHK41" s="6"/>
      <c r="AHL41" s="6"/>
      <c r="AHM41" s="6"/>
      <c r="AHN41" s="6"/>
      <c r="AHO41" s="6"/>
      <c r="AHP41" s="6"/>
      <c r="AHQ41" s="6"/>
      <c r="AHR41" s="6"/>
      <c r="AHS41" s="6"/>
      <c r="AHT41" s="6"/>
      <c r="AHU41" s="6"/>
      <c r="AHV41" s="6"/>
      <c r="AHW41" s="6"/>
      <c r="AHX41" s="6"/>
      <c r="AHY41" s="6"/>
      <c r="AHZ41" s="6"/>
      <c r="AIA41" s="6"/>
      <c r="AIB41" s="6"/>
      <c r="AIC41" s="6"/>
      <c r="AID41" s="6"/>
      <c r="AIE41" s="6"/>
      <c r="AIF41" s="6"/>
      <c r="AIG41" s="6"/>
      <c r="AIH41" s="6"/>
      <c r="AII41" s="6"/>
      <c r="AIJ41" s="6"/>
      <c r="AIK41" s="6"/>
      <c r="AIL41" s="6"/>
      <c r="AIM41" s="6"/>
      <c r="AIN41" s="6"/>
      <c r="AIO41" s="6"/>
      <c r="AIP41" s="6"/>
      <c r="AIQ41" s="6"/>
      <c r="AIR41" s="6"/>
      <c r="AIS41" s="6"/>
      <c r="AIT41" s="6"/>
      <c r="AIU41" s="6"/>
      <c r="AIV41" s="6"/>
      <c r="AIW41" s="6"/>
      <c r="AIX41" s="6"/>
      <c r="AIY41" s="6"/>
      <c r="AIZ41" s="6"/>
      <c r="AJA41" s="6"/>
      <c r="AJB41" s="6"/>
      <c r="AJC41" s="6"/>
      <c r="AJD41" s="6"/>
      <c r="AJE41" s="6"/>
      <c r="AJF41" s="6"/>
      <c r="AJG41" s="6"/>
      <c r="AJH41" s="6"/>
      <c r="AJI41" s="6"/>
      <c r="AJJ41" s="6"/>
      <c r="AJK41" s="6"/>
      <c r="AJL41" s="6"/>
      <c r="AJM41" s="6"/>
      <c r="AJN41" s="6"/>
      <c r="AJO41" s="6"/>
      <c r="AJP41" s="6"/>
      <c r="AJQ41" s="6"/>
      <c r="AJR41" s="6"/>
      <c r="AJS41" s="6"/>
      <c r="AJT41" s="6"/>
      <c r="AJU41" s="6"/>
      <c r="AJV41" s="6"/>
      <c r="AJW41" s="6"/>
      <c r="AJX41" s="6"/>
      <c r="AJY41" s="6"/>
      <c r="AJZ41" s="6"/>
      <c r="AKA41" s="6"/>
      <c r="AKB41" s="6"/>
      <c r="AKC41" s="6"/>
      <c r="AKD41" s="6"/>
      <c r="AKE41" s="6"/>
      <c r="AKF41" s="6"/>
      <c r="AKG41" s="6"/>
      <c r="AKH41" s="6"/>
      <c r="AKI41" s="6"/>
      <c r="AKJ41" s="6"/>
      <c r="AKK41" s="6"/>
      <c r="AKL41" s="6"/>
      <c r="AKM41" s="6"/>
      <c r="AKN41" s="6"/>
      <c r="AKO41" s="6"/>
      <c r="AKP41" s="6"/>
      <c r="AKQ41" s="6"/>
      <c r="AKR41" s="6"/>
      <c r="AKS41" s="6"/>
      <c r="AKT41" s="6"/>
      <c r="AKU41" s="6"/>
      <c r="AKV41" s="6"/>
      <c r="AKW41" s="6"/>
      <c r="AKX41" s="6"/>
      <c r="AKY41" s="6"/>
      <c r="AKZ41" s="6"/>
      <c r="ALA41" s="6"/>
      <c r="ALB41" s="6"/>
      <c r="ALC41" s="6"/>
      <c r="ALD41" s="6"/>
      <c r="ALE41" s="6"/>
      <c r="ALF41" s="6"/>
      <c r="ALG41" s="6"/>
      <c r="ALH41" s="6"/>
      <c r="ALI41" s="6"/>
      <c r="ALJ41" s="6"/>
      <c r="ALK41" s="6"/>
      <c r="ALL41" s="6"/>
      <c r="ALM41" s="6"/>
      <c r="ALN41" s="6"/>
      <c r="ALO41" s="6"/>
      <c r="ALP41" s="6"/>
      <c r="ALQ41" s="6"/>
      <c r="ALR41" s="6"/>
      <c r="ALS41" s="6"/>
      <c r="ALT41" s="6"/>
      <c r="ALU41" s="6"/>
      <c r="ALV41" s="6"/>
      <c r="ALW41" s="6"/>
      <c r="ALX41" s="6"/>
      <c r="ALY41" s="6"/>
      <c r="ALZ41" s="6"/>
      <c r="AMA41" s="6"/>
      <c r="AMB41" s="6"/>
      <c r="AMC41" s="6"/>
      <c r="AMD41" s="6"/>
      <c r="AME41" s="6"/>
      <c r="AMF41" s="6"/>
      <c r="AMG41" s="6"/>
      <c r="AMH41" s="6"/>
      <c r="AMI41" s="6"/>
      <c r="AMJ41" s="6"/>
      <c r="AMK41" s="6"/>
    </row>
    <row r="42" spans="1:1025" ht="22" customHeight="1" x14ac:dyDescent="0.25">
      <c r="A42" s="13" t="s">
        <v>415</v>
      </c>
      <c r="B42" s="6">
        <v>847</v>
      </c>
      <c r="C42" s="6" t="s">
        <v>416</v>
      </c>
      <c r="D42" s="6" t="s">
        <v>417</v>
      </c>
      <c r="E42" s="7" t="s">
        <v>418</v>
      </c>
      <c r="F42" s="6">
        <v>4</v>
      </c>
      <c r="G42" s="6" t="s">
        <v>52</v>
      </c>
      <c r="H42" s="6">
        <v>1</v>
      </c>
      <c r="I42" s="6" t="s">
        <v>419</v>
      </c>
      <c r="J42" s="6">
        <v>251</v>
      </c>
      <c r="K42" s="6" t="s">
        <v>96</v>
      </c>
      <c r="L42" s="6">
        <v>1</v>
      </c>
      <c r="M42" s="6" t="s">
        <v>130</v>
      </c>
      <c r="N42" s="6">
        <v>1230</v>
      </c>
      <c r="O42" s="6" t="s">
        <v>53</v>
      </c>
      <c r="P42" s="6">
        <v>1</v>
      </c>
      <c r="Q42" s="6" t="s">
        <v>130</v>
      </c>
      <c r="R42" s="6">
        <v>1888</v>
      </c>
      <c r="S42" s="6" t="s">
        <v>420</v>
      </c>
    </row>
    <row r="43" spans="1:1025" ht="22" customHeight="1" x14ac:dyDescent="0.25">
      <c r="A43" s="14" t="s">
        <v>185</v>
      </c>
      <c r="B43" s="14">
        <v>482</v>
      </c>
      <c r="C43" s="14" t="s">
        <v>186</v>
      </c>
      <c r="D43" s="14" t="s">
        <v>187</v>
      </c>
      <c r="E43" s="14" t="s">
        <v>188</v>
      </c>
      <c r="F43" s="14">
        <v>2</v>
      </c>
      <c r="G43" s="14" t="s">
        <v>170</v>
      </c>
      <c r="H43" s="14" t="s">
        <v>189</v>
      </c>
      <c r="I43" s="14" t="s">
        <v>130</v>
      </c>
      <c r="J43" s="14" t="s">
        <v>190</v>
      </c>
      <c r="K43" s="14"/>
      <c r="L43" s="14"/>
      <c r="M43" s="14"/>
      <c r="N43" s="14"/>
      <c r="O43" s="14"/>
      <c r="P43" s="14"/>
      <c r="Q43" s="14"/>
      <c r="R43" s="14"/>
      <c r="S43" s="14"/>
      <c r="T43" s="14"/>
      <c r="U43" s="14"/>
      <c r="V43" s="14"/>
      <c r="W43" s="14"/>
      <c r="X43" s="14"/>
      <c r="Y43" s="14"/>
      <c r="Z43" s="14"/>
    </row>
    <row r="44" spans="1:1025" ht="22" customHeight="1" x14ac:dyDescent="0.25">
      <c r="A44" s="6" t="s">
        <v>174</v>
      </c>
      <c r="B44" s="6">
        <v>336</v>
      </c>
      <c r="C44" s="6" t="s">
        <v>175</v>
      </c>
      <c r="D44" s="6" t="s">
        <v>176</v>
      </c>
      <c r="E44" s="12" t="s">
        <v>177</v>
      </c>
      <c r="F44" s="6">
        <v>2</v>
      </c>
      <c r="G44" s="6" t="s">
        <v>178</v>
      </c>
      <c r="H44" s="6" t="s">
        <v>179</v>
      </c>
      <c r="I44" s="6" t="s">
        <v>180</v>
      </c>
      <c r="J44" s="6">
        <v>250</v>
      </c>
      <c r="K44" s="6" t="s">
        <v>50</v>
      </c>
      <c r="L44" s="6" t="s">
        <v>181</v>
      </c>
      <c r="M44" s="6" t="s">
        <v>182</v>
      </c>
      <c r="N44" s="6">
        <v>220</v>
      </c>
      <c r="O44" s="6" t="s">
        <v>53</v>
      </c>
      <c r="P44" s="6" t="s">
        <v>181</v>
      </c>
      <c r="Q44" s="6" t="s">
        <v>183</v>
      </c>
      <c r="R44" s="6">
        <v>60</v>
      </c>
      <c r="S44" s="13" t="s">
        <v>184</v>
      </c>
    </row>
    <row r="45" spans="1:1025" ht="22" customHeight="1" x14ac:dyDescent="0.25">
      <c r="A45" s="27" t="s">
        <v>321</v>
      </c>
      <c r="B45" s="6">
        <v>250</v>
      </c>
      <c r="C45" s="27" t="s">
        <v>322</v>
      </c>
      <c r="D45" s="27" t="s">
        <v>323</v>
      </c>
      <c r="E45" s="27" t="s">
        <v>451</v>
      </c>
      <c r="F45" s="6">
        <v>5</v>
      </c>
      <c r="G45" s="27" t="s">
        <v>52</v>
      </c>
      <c r="H45" s="6">
        <v>3</v>
      </c>
      <c r="I45" s="27" t="s">
        <v>324</v>
      </c>
      <c r="J45" s="6">
        <v>670</v>
      </c>
      <c r="K45" s="6" t="s">
        <v>170</v>
      </c>
      <c r="L45" s="6">
        <v>2</v>
      </c>
      <c r="M45" s="6" t="s">
        <v>325</v>
      </c>
      <c r="N45" s="6">
        <v>421</v>
      </c>
    </row>
    <row r="46" spans="1:1025" ht="22" customHeight="1" x14ac:dyDescent="0.25">
      <c r="A46" s="32" t="s">
        <v>441</v>
      </c>
      <c r="B46" s="33">
        <v>270</v>
      </c>
      <c r="C46" s="32" t="s">
        <v>442</v>
      </c>
      <c r="D46" s="32" t="s">
        <v>443</v>
      </c>
      <c r="E46" s="32" t="s">
        <v>452</v>
      </c>
      <c r="F46" s="33">
        <v>1</v>
      </c>
      <c r="G46" s="32" t="s">
        <v>444</v>
      </c>
      <c r="H46" s="33">
        <v>10</v>
      </c>
      <c r="I46" s="32" t="s">
        <v>445</v>
      </c>
      <c r="J46" s="33">
        <v>229</v>
      </c>
      <c r="K46" s="32" t="s">
        <v>446</v>
      </c>
      <c r="L46" s="33">
        <v>8</v>
      </c>
      <c r="M46" s="32" t="s">
        <v>447</v>
      </c>
      <c r="N46" s="33">
        <v>119</v>
      </c>
      <c r="O46" s="32" t="s">
        <v>448</v>
      </c>
      <c r="P46" s="33">
        <v>6</v>
      </c>
      <c r="Q46" s="32" t="s">
        <v>447</v>
      </c>
      <c r="R46" s="33">
        <v>39</v>
      </c>
      <c r="S46" s="32" t="s">
        <v>449</v>
      </c>
      <c r="T46" s="33">
        <v>4</v>
      </c>
      <c r="U46" s="32" t="s">
        <v>450</v>
      </c>
      <c r="V46" s="33">
        <v>57</v>
      </c>
      <c r="W46" s="33"/>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31"/>
      <c r="FI46" s="31"/>
      <c r="FJ46" s="31"/>
      <c r="FK46" s="31"/>
      <c r="FL46" s="31"/>
      <c r="FM46" s="31"/>
      <c r="FN46" s="31"/>
      <c r="FO46" s="31"/>
      <c r="FP46" s="31"/>
      <c r="FQ46" s="31"/>
      <c r="FR46" s="31"/>
      <c r="FS46" s="31"/>
      <c r="FT46" s="31"/>
      <c r="FU46" s="31"/>
      <c r="FV46" s="31"/>
      <c r="FW46" s="31"/>
      <c r="FX46" s="31"/>
      <c r="FY46" s="31"/>
      <c r="FZ46" s="31"/>
      <c r="GA46" s="31"/>
      <c r="GB46" s="31"/>
      <c r="GC46" s="31"/>
      <c r="GD46" s="31"/>
      <c r="GE46" s="31"/>
      <c r="GF46" s="31"/>
      <c r="GG46" s="31"/>
      <c r="GH46" s="31"/>
      <c r="GI46" s="31"/>
      <c r="GJ46" s="31"/>
      <c r="GK46" s="31"/>
      <c r="GL46" s="31"/>
      <c r="GM46" s="31"/>
      <c r="GN46" s="31"/>
      <c r="GO46" s="31"/>
      <c r="GP46" s="31"/>
      <c r="GQ46" s="31"/>
      <c r="GR46" s="31"/>
      <c r="GS46" s="31"/>
      <c r="GT46" s="31"/>
      <c r="GU46" s="31"/>
      <c r="GV46" s="31"/>
      <c r="GW46" s="31"/>
      <c r="GX46" s="31"/>
      <c r="GY46" s="31"/>
      <c r="GZ46" s="31"/>
      <c r="HA46" s="31"/>
      <c r="HB46" s="31"/>
      <c r="HC46" s="31"/>
      <c r="HD46" s="31"/>
      <c r="HE46" s="31"/>
      <c r="HF46" s="31"/>
      <c r="HG46" s="31"/>
      <c r="HH46" s="31"/>
      <c r="HI46" s="31"/>
      <c r="HJ46" s="31"/>
      <c r="HK46" s="31"/>
      <c r="HL46" s="31"/>
      <c r="HM46" s="31"/>
      <c r="HN46" s="31"/>
      <c r="HO46" s="31"/>
      <c r="HP46" s="31"/>
      <c r="HQ46" s="31"/>
      <c r="HR46" s="31"/>
      <c r="HS46" s="31"/>
      <c r="HT46" s="31"/>
      <c r="HU46" s="31"/>
      <c r="HV46" s="31"/>
      <c r="HW46" s="31"/>
      <c r="HX46" s="31"/>
      <c r="HY46" s="31"/>
      <c r="HZ46" s="31"/>
      <c r="IA46" s="31"/>
      <c r="IB46" s="31"/>
      <c r="IC46" s="31"/>
      <c r="ID46" s="31"/>
      <c r="IE46" s="31"/>
      <c r="IF46" s="31"/>
      <c r="IG46" s="31"/>
      <c r="IH46" s="31"/>
      <c r="II46" s="31"/>
      <c r="IJ46" s="31"/>
      <c r="IK46" s="31"/>
      <c r="IL46" s="31"/>
      <c r="IM46" s="31"/>
      <c r="IN46" s="31"/>
      <c r="IO46" s="31"/>
      <c r="IP46" s="31"/>
      <c r="IQ46" s="31"/>
      <c r="IR46" s="31"/>
      <c r="IS46" s="31"/>
      <c r="IT46" s="31"/>
      <c r="IU46" s="31"/>
      <c r="IV46" s="31"/>
      <c r="IW46" s="31"/>
      <c r="IX46" s="31"/>
      <c r="IY46" s="31"/>
      <c r="IZ46" s="31"/>
      <c r="JA46" s="31"/>
      <c r="JB46" s="31"/>
      <c r="JC46" s="31"/>
      <c r="JD46" s="31"/>
      <c r="JE46" s="31"/>
      <c r="JF46" s="31"/>
      <c r="JG46" s="31"/>
      <c r="JH46" s="31"/>
      <c r="JI46" s="31"/>
      <c r="JJ46" s="31"/>
      <c r="JK46" s="31"/>
      <c r="JL46" s="31"/>
      <c r="JM46" s="31"/>
      <c r="JN46" s="31"/>
      <c r="JO46" s="31"/>
      <c r="JP46" s="31"/>
      <c r="JQ46" s="31"/>
      <c r="JR46" s="31"/>
      <c r="JS46" s="31"/>
      <c r="JT46" s="31"/>
      <c r="JU46" s="31"/>
      <c r="JV46" s="31"/>
      <c r="JW46" s="31"/>
      <c r="JX46" s="31"/>
      <c r="JY46" s="31"/>
      <c r="JZ46" s="31"/>
      <c r="KA46" s="31"/>
      <c r="KB46" s="31"/>
      <c r="KC46" s="31"/>
      <c r="KD46" s="31"/>
      <c r="KE46" s="31"/>
      <c r="KF46" s="31"/>
      <c r="KG46" s="31"/>
      <c r="KH46" s="31"/>
      <c r="KI46" s="31"/>
      <c r="KJ46" s="31"/>
      <c r="KK46" s="31"/>
      <c r="KL46" s="31"/>
      <c r="KM46" s="31"/>
      <c r="KN46" s="31"/>
      <c r="KO46" s="31"/>
      <c r="KP46" s="31"/>
      <c r="KQ46" s="31"/>
      <c r="KR46" s="31"/>
      <c r="KS46" s="31"/>
      <c r="KT46" s="31"/>
      <c r="KU46" s="31"/>
      <c r="KV46" s="31"/>
      <c r="KW46" s="31"/>
      <c r="KX46" s="31"/>
      <c r="KY46" s="31"/>
      <c r="KZ46" s="31"/>
      <c r="LA46" s="31"/>
      <c r="LB46" s="31"/>
      <c r="LC46" s="31"/>
      <c r="LD46" s="31"/>
      <c r="LE46" s="31"/>
      <c r="LF46" s="31"/>
      <c r="LG46" s="31"/>
      <c r="LH46" s="31"/>
      <c r="LI46" s="31"/>
      <c r="LJ46" s="31"/>
      <c r="LK46" s="31"/>
      <c r="LL46" s="31"/>
      <c r="LM46" s="31"/>
      <c r="LN46" s="31"/>
      <c r="LO46" s="31"/>
      <c r="LP46" s="31"/>
      <c r="LQ46" s="31"/>
      <c r="LR46" s="31"/>
      <c r="LS46" s="31"/>
      <c r="LT46" s="31"/>
      <c r="LU46" s="31"/>
      <c r="LV46" s="31"/>
      <c r="LW46" s="31"/>
      <c r="LX46" s="31"/>
      <c r="LY46" s="31"/>
      <c r="LZ46" s="31"/>
      <c r="MA46" s="31"/>
      <c r="MB46" s="31"/>
      <c r="MC46" s="31"/>
      <c r="MD46" s="31"/>
      <c r="ME46" s="31"/>
      <c r="MF46" s="31"/>
      <c r="MG46" s="31"/>
      <c r="MH46" s="31"/>
      <c r="MI46" s="31"/>
      <c r="MJ46" s="31"/>
      <c r="MK46" s="31"/>
      <c r="ML46" s="31"/>
      <c r="MM46" s="31"/>
      <c r="MN46" s="31"/>
      <c r="MO46" s="31"/>
      <c r="MP46" s="31"/>
      <c r="MQ46" s="31"/>
      <c r="MR46" s="31"/>
      <c r="MS46" s="31"/>
      <c r="MT46" s="31"/>
      <c r="MU46" s="31"/>
      <c r="MV46" s="31"/>
      <c r="MW46" s="31"/>
      <c r="MX46" s="31"/>
      <c r="MY46" s="31"/>
      <c r="MZ46" s="31"/>
      <c r="NA46" s="31"/>
      <c r="NB46" s="31"/>
      <c r="NC46" s="31"/>
      <c r="ND46" s="31"/>
      <c r="NE46" s="31"/>
      <c r="NF46" s="31"/>
      <c r="NG46" s="31"/>
      <c r="NH46" s="31"/>
      <c r="NI46" s="31"/>
      <c r="NJ46" s="31"/>
      <c r="NK46" s="31"/>
      <c r="NL46" s="31"/>
      <c r="NM46" s="31"/>
      <c r="NN46" s="31"/>
      <c r="NO46" s="31"/>
      <c r="NP46" s="31"/>
      <c r="NQ46" s="31"/>
      <c r="NR46" s="31"/>
      <c r="NS46" s="31"/>
      <c r="NT46" s="31"/>
      <c r="NU46" s="31"/>
      <c r="NV46" s="31"/>
      <c r="NW46" s="31"/>
      <c r="NX46" s="31"/>
      <c r="NY46" s="31"/>
      <c r="NZ46" s="31"/>
      <c r="OA46" s="31"/>
      <c r="OB46" s="31"/>
      <c r="OC46" s="31"/>
      <c r="OD46" s="31"/>
      <c r="OE46" s="31"/>
      <c r="OF46" s="31"/>
      <c r="OG46" s="31"/>
      <c r="OH46" s="31"/>
      <c r="OI46" s="31"/>
      <c r="OJ46" s="31"/>
      <c r="OK46" s="31"/>
      <c r="OL46" s="31"/>
      <c r="OM46" s="31"/>
      <c r="ON46" s="31"/>
      <c r="OO46" s="31"/>
      <c r="OP46" s="31"/>
      <c r="OQ46" s="31"/>
      <c r="OR46" s="31"/>
      <c r="OS46" s="31"/>
      <c r="OT46" s="31"/>
      <c r="OU46" s="31"/>
      <c r="OV46" s="31"/>
      <c r="OW46" s="31"/>
      <c r="OX46" s="31"/>
      <c r="OY46" s="31"/>
      <c r="OZ46" s="31"/>
      <c r="PA46" s="31"/>
      <c r="PB46" s="31"/>
      <c r="PC46" s="31"/>
      <c r="PD46" s="31"/>
      <c r="PE46" s="31"/>
      <c r="PF46" s="31"/>
      <c r="PG46" s="31"/>
      <c r="PH46" s="31"/>
      <c r="PI46" s="31"/>
      <c r="PJ46" s="31"/>
      <c r="PK46" s="31"/>
      <c r="PL46" s="31"/>
      <c r="PM46" s="31"/>
      <c r="PN46" s="31"/>
      <c r="PO46" s="31"/>
      <c r="PP46" s="31"/>
      <c r="PQ46" s="31"/>
      <c r="PR46" s="31"/>
      <c r="PS46" s="31"/>
      <c r="PT46" s="31"/>
      <c r="PU46" s="31"/>
      <c r="PV46" s="31"/>
      <c r="PW46" s="31"/>
      <c r="PX46" s="31"/>
      <c r="PY46" s="31"/>
      <c r="PZ46" s="31"/>
      <c r="QA46" s="31"/>
      <c r="QB46" s="31"/>
      <c r="QC46" s="31"/>
      <c r="QD46" s="31"/>
      <c r="QE46" s="31"/>
      <c r="QF46" s="31"/>
      <c r="QG46" s="31"/>
      <c r="QH46" s="31"/>
      <c r="QI46" s="31"/>
      <c r="QJ46" s="31"/>
      <c r="QK46" s="31"/>
      <c r="QL46" s="31"/>
      <c r="QM46" s="31"/>
      <c r="QN46" s="31"/>
      <c r="QO46" s="31"/>
      <c r="QP46" s="31"/>
      <c r="QQ46" s="31"/>
      <c r="QR46" s="31"/>
      <c r="QS46" s="31"/>
      <c r="QT46" s="31"/>
      <c r="QU46" s="31"/>
      <c r="QV46" s="31"/>
      <c r="QW46" s="31"/>
      <c r="QX46" s="31"/>
      <c r="QY46" s="31"/>
      <c r="QZ46" s="31"/>
      <c r="RA46" s="31"/>
      <c r="RB46" s="31"/>
      <c r="RC46" s="31"/>
      <c r="RD46" s="31"/>
      <c r="RE46" s="31"/>
      <c r="RF46" s="31"/>
      <c r="RG46" s="31"/>
      <c r="RH46" s="31"/>
      <c r="RI46" s="31"/>
      <c r="RJ46" s="31"/>
      <c r="RK46" s="31"/>
      <c r="RL46" s="31"/>
      <c r="RM46" s="31"/>
      <c r="RN46" s="31"/>
      <c r="RO46" s="31"/>
      <c r="RP46" s="31"/>
      <c r="RQ46" s="31"/>
      <c r="RR46" s="31"/>
      <c r="RS46" s="31"/>
      <c r="RT46" s="31"/>
      <c r="RU46" s="31"/>
      <c r="RV46" s="31"/>
      <c r="RW46" s="31"/>
      <c r="RX46" s="31"/>
      <c r="RY46" s="31"/>
      <c r="RZ46" s="31"/>
      <c r="SA46" s="31"/>
      <c r="SB46" s="31"/>
      <c r="SC46" s="31"/>
      <c r="SD46" s="31"/>
      <c r="SE46" s="31"/>
      <c r="SF46" s="31"/>
      <c r="SG46" s="31"/>
      <c r="SH46" s="31"/>
      <c r="SI46" s="31"/>
      <c r="SJ46" s="31"/>
      <c r="SK46" s="31"/>
      <c r="SL46" s="31"/>
      <c r="SM46" s="31"/>
      <c r="SN46" s="31"/>
      <c r="SO46" s="31"/>
      <c r="SP46" s="31"/>
      <c r="SQ46" s="31"/>
      <c r="SR46" s="31"/>
      <c r="SS46" s="31"/>
      <c r="ST46" s="31"/>
      <c r="SU46" s="31"/>
      <c r="SV46" s="31"/>
      <c r="SW46" s="31"/>
      <c r="SX46" s="31"/>
      <c r="SY46" s="31"/>
      <c r="SZ46" s="31"/>
      <c r="TA46" s="31"/>
      <c r="TB46" s="31"/>
      <c r="TC46" s="31"/>
      <c r="TD46" s="31"/>
      <c r="TE46" s="31"/>
      <c r="TF46" s="31"/>
      <c r="TG46" s="31"/>
      <c r="TH46" s="31"/>
      <c r="TI46" s="31"/>
      <c r="TJ46" s="31"/>
      <c r="TK46" s="31"/>
      <c r="TL46" s="31"/>
      <c r="TM46" s="31"/>
      <c r="TN46" s="31"/>
      <c r="TO46" s="31"/>
      <c r="TP46" s="31"/>
      <c r="TQ46" s="31"/>
      <c r="TR46" s="31"/>
      <c r="TS46" s="31"/>
      <c r="TT46" s="31"/>
      <c r="TU46" s="31"/>
      <c r="TV46" s="31"/>
      <c r="TW46" s="31"/>
      <c r="TX46" s="31"/>
      <c r="TY46" s="31"/>
      <c r="TZ46" s="31"/>
      <c r="UA46" s="31"/>
      <c r="UB46" s="31"/>
      <c r="UC46" s="31"/>
      <c r="UD46" s="31"/>
      <c r="UE46" s="31"/>
      <c r="UF46" s="31"/>
      <c r="UG46" s="31"/>
      <c r="UH46" s="31"/>
      <c r="UI46" s="31"/>
      <c r="UJ46" s="31"/>
      <c r="UK46" s="31"/>
      <c r="UL46" s="31"/>
      <c r="UM46" s="31"/>
      <c r="UN46" s="31"/>
      <c r="UO46" s="31"/>
      <c r="UP46" s="31"/>
      <c r="UQ46" s="31"/>
      <c r="UR46" s="31"/>
      <c r="US46" s="31"/>
      <c r="UT46" s="31"/>
      <c r="UU46" s="31"/>
      <c r="UV46" s="31"/>
      <c r="UW46" s="31"/>
      <c r="UX46" s="31"/>
      <c r="UY46" s="31"/>
      <c r="UZ46" s="31"/>
      <c r="VA46" s="31"/>
      <c r="VB46" s="31"/>
      <c r="VC46" s="31"/>
      <c r="VD46" s="31"/>
      <c r="VE46" s="31"/>
      <c r="VF46" s="31"/>
      <c r="VG46" s="31"/>
      <c r="VH46" s="31"/>
      <c r="VI46" s="31"/>
      <c r="VJ46" s="31"/>
      <c r="VK46" s="31"/>
      <c r="VL46" s="31"/>
      <c r="VM46" s="31"/>
      <c r="VN46" s="31"/>
      <c r="VO46" s="31"/>
      <c r="VP46" s="31"/>
      <c r="VQ46" s="31"/>
      <c r="VR46" s="31"/>
      <c r="VS46" s="31"/>
      <c r="VT46" s="31"/>
      <c r="VU46" s="31"/>
      <c r="VV46" s="31"/>
      <c r="VW46" s="31"/>
      <c r="VX46" s="31"/>
      <c r="VY46" s="31"/>
      <c r="VZ46" s="31"/>
      <c r="WA46" s="31"/>
      <c r="WB46" s="31"/>
      <c r="WC46" s="31"/>
      <c r="WD46" s="31"/>
      <c r="WE46" s="31"/>
      <c r="WF46" s="31"/>
      <c r="WG46" s="31"/>
      <c r="WH46" s="31"/>
      <c r="WI46" s="31"/>
      <c r="WJ46" s="31"/>
      <c r="WK46" s="31"/>
      <c r="WL46" s="31"/>
      <c r="WM46" s="31"/>
      <c r="WN46" s="31"/>
      <c r="WO46" s="31"/>
      <c r="WP46" s="31"/>
      <c r="WQ46" s="31"/>
      <c r="WR46" s="31"/>
      <c r="WS46" s="31"/>
      <c r="WT46" s="31"/>
      <c r="WU46" s="31"/>
      <c r="WV46" s="31"/>
      <c r="WW46" s="31"/>
      <c r="WX46" s="31"/>
      <c r="WY46" s="31"/>
      <c r="WZ46" s="31"/>
      <c r="XA46" s="31"/>
      <c r="XB46" s="31"/>
      <c r="XC46" s="31"/>
      <c r="XD46" s="31"/>
      <c r="XE46" s="31"/>
      <c r="XF46" s="31"/>
      <c r="XG46" s="31"/>
      <c r="XH46" s="31"/>
      <c r="XI46" s="31"/>
      <c r="XJ46" s="31"/>
      <c r="XK46" s="31"/>
      <c r="XL46" s="31"/>
      <c r="XM46" s="31"/>
      <c r="XN46" s="31"/>
      <c r="XO46" s="31"/>
      <c r="XP46" s="31"/>
      <c r="XQ46" s="31"/>
      <c r="XR46" s="31"/>
      <c r="XS46" s="31"/>
      <c r="XT46" s="31"/>
      <c r="XU46" s="31"/>
      <c r="XV46" s="31"/>
      <c r="XW46" s="31"/>
      <c r="XX46" s="31"/>
      <c r="XY46" s="31"/>
      <c r="XZ46" s="31"/>
      <c r="YA46" s="31"/>
      <c r="YB46" s="31"/>
      <c r="YC46" s="31"/>
      <c r="YD46" s="31"/>
      <c r="YE46" s="31"/>
      <c r="YF46" s="31"/>
      <c r="YG46" s="31"/>
      <c r="YH46" s="31"/>
      <c r="YI46" s="31"/>
      <c r="YJ46" s="31"/>
      <c r="YK46" s="31"/>
      <c r="YL46" s="31"/>
      <c r="YM46" s="31"/>
      <c r="YN46" s="31"/>
      <c r="YO46" s="31"/>
      <c r="YP46" s="31"/>
      <c r="YQ46" s="31"/>
      <c r="YR46" s="31"/>
      <c r="YS46" s="31"/>
      <c r="YT46" s="31"/>
      <c r="YU46" s="31"/>
      <c r="YV46" s="31"/>
      <c r="YW46" s="31"/>
      <c r="YX46" s="31"/>
      <c r="YY46" s="31"/>
      <c r="YZ46" s="31"/>
      <c r="ZA46" s="31"/>
      <c r="ZB46" s="31"/>
      <c r="ZC46" s="31"/>
      <c r="ZD46" s="31"/>
      <c r="ZE46" s="31"/>
      <c r="ZF46" s="31"/>
      <c r="ZG46" s="31"/>
      <c r="ZH46" s="31"/>
      <c r="ZI46" s="31"/>
      <c r="ZJ46" s="31"/>
      <c r="ZK46" s="31"/>
      <c r="ZL46" s="31"/>
      <c r="ZM46" s="31"/>
      <c r="ZN46" s="31"/>
      <c r="ZO46" s="31"/>
      <c r="ZP46" s="31"/>
      <c r="ZQ46" s="31"/>
      <c r="ZR46" s="31"/>
      <c r="ZS46" s="31"/>
      <c r="ZT46" s="31"/>
      <c r="ZU46" s="31"/>
      <c r="ZV46" s="31"/>
      <c r="ZW46" s="31"/>
      <c r="ZX46" s="31"/>
      <c r="ZY46" s="31"/>
      <c r="ZZ46" s="31"/>
      <c r="AAA46" s="31"/>
      <c r="AAB46" s="31"/>
      <c r="AAC46" s="31"/>
      <c r="AAD46" s="31"/>
      <c r="AAE46" s="31"/>
      <c r="AAF46" s="31"/>
      <c r="AAG46" s="31"/>
      <c r="AAH46" s="31"/>
      <c r="AAI46" s="31"/>
      <c r="AAJ46" s="31"/>
      <c r="AAK46" s="31"/>
      <c r="AAL46" s="31"/>
      <c r="AAM46" s="31"/>
      <c r="AAN46" s="31"/>
      <c r="AAO46" s="31"/>
      <c r="AAP46" s="31"/>
      <c r="AAQ46" s="31"/>
      <c r="AAR46" s="31"/>
      <c r="AAS46" s="31"/>
      <c r="AAT46" s="31"/>
      <c r="AAU46" s="31"/>
      <c r="AAV46" s="31"/>
      <c r="AAW46" s="31"/>
      <c r="AAX46" s="31"/>
      <c r="AAY46" s="31"/>
      <c r="AAZ46" s="31"/>
      <c r="ABA46" s="31"/>
      <c r="ABB46" s="31"/>
      <c r="ABC46" s="31"/>
      <c r="ABD46" s="31"/>
      <c r="ABE46" s="31"/>
      <c r="ABF46" s="31"/>
      <c r="ABG46" s="31"/>
      <c r="ABH46" s="31"/>
      <c r="ABI46" s="31"/>
      <c r="ABJ46" s="31"/>
      <c r="ABK46" s="31"/>
      <c r="ABL46" s="31"/>
      <c r="ABM46" s="31"/>
      <c r="ABN46" s="31"/>
      <c r="ABO46" s="31"/>
      <c r="ABP46" s="31"/>
      <c r="ABQ46" s="31"/>
      <c r="ABR46" s="31"/>
      <c r="ABS46" s="31"/>
      <c r="ABT46" s="31"/>
      <c r="ABU46" s="31"/>
      <c r="ABV46" s="31"/>
      <c r="ABW46" s="31"/>
      <c r="ABX46" s="31"/>
      <c r="ABY46" s="31"/>
      <c r="ABZ46" s="31"/>
      <c r="ACA46" s="31"/>
      <c r="ACB46" s="31"/>
      <c r="ACC46" s="31"/>
      <c r="ACD46" s="31"/>
      <c r="ACE46" s="31"/>
      <c r="ACF46" s="31"/>
      <c r="ACG46" s="31"/>
      <c r="ACH46" s="31"/>
      <c r="ACI46" s="31"/>
      <c r="ACJ46" s="31"/>
      <c r="ACK46" s="31"/>
      <c r="ACL46" s="31"/>
      <c r="ACM46" s="31"/>
      <c r="ACN46" s="31"/>
      <c r="ACO46" s="31"/>
      <c r="ACP46" s="31"/>
      <c r="ACQ46" s="31"/>
      <c r="ACR46" s="31"/>
      <c r="ACS46" s="31"/>
      <c r="ACT46" s="31"/>
      <c r="ACU46" s="31"/>
      <c r="ACV46" s="31"/>
      <c r="ACW46" s="31"/>
      <c r="ACX46" s="31"/>
      <c r="ACY46" s="31"/>
      <c r="ACZ46" s="31"/>
      <c r="ADA46" s="31"/>
      <c r="ADB46" s="31"/>
      <c r="ADC46" s="31"/>
      <c r="ADD46" s="31"/>
      <c r="ADE46" s="31"/>
      <c r="ADF46" s="31"/>
      <c r="ADG46" s="31"/>
      <c r="ADH46" s="31"/>
      <c r="ADI46" s="31"/>
      <c r="ADJ46" s="31"/>
      <c r="ADK46" s="31"/>
      <c r="ADL46" s="31"/>
      <c r="ADM46" s="31"/>
      <c r="ADN46" s="31"/>
      <c r="ADO46" s="31"/>
      <c r="ADP46" s="31"/>
      <c r="ADQ46" s="31"/>
      <c r="ADR46" s="31"/>
      <c r="ADS46" s="31"/>
      <c r="ADT46" s="31"/>
      <c r="ADU46" s="31"/>
      <c r="ADV46" s="31"/>
      <c r="ADW46" s="31"/>
      <c r="ADX46" s="31"/>
      <c r="ADY46" s="31"/>
      <c r="ADZ46" s="31"/>
      <c r="AEA46" s="31"/>
      <c r="AEB46" s="31"/>
      <c r="AEC46" s="31"/>
      <c r="AED46" s="31"/>
      <c r="AEE46" s="31"/>
      <c r="AEF46" s="31"/>
      <c r="AEG46" s="31"/>
      <c r="AEH46" s="31"/>
      <c r="AEI46" s="31"/>
      <c r="AEJ46" s="31"/>
      <c r="AEK46" s="31"/>
      <c r="AEL46" s="31"/>
      <c r="AEM46" s="31"/>
      <c r="AEN46" s="31"/>
      <c r="AEO46" s="31"/>
      <c r="AEP46" s="31"/>
      <c r="AEQ46" s="31"/>
      <c r="AER46" s="31"/>
      <c r="AES46" s="31"/>
      <c r="AET46" s="31"/>
      <c r="AEU46" s="31"/>
      <c r="AEV46" s="31"/>
      <c r="AEW46" s="31"/>
      <c r="AEX46" s="31"/>
      <c r="AEY46" s="31"/>
      <c r="AEZ46" s="31"/>
      <c r="AFA46" s="31"/>
      <c r="AFB46" s="31"/>
      <c r="AFC46" s="31"/>
      <c r="AFD46" s="31"/>
      <c r="AFE46" s="31"/>
      <c r="AFF46" s="31"/>
      <c r="AFG46" s="31"/>
      <c r="AFH46" s="31"/>
      <c r="AFI46" s="31"/>
      <c r="AFJ46" s="31"/>
      <c r="AFK46" s="31"/>
      <c r="AFL46" s="31"/>
      <c r="AFM46" s="31"/>
      <c r="AFN46" s="31"/>
      <c r="AFO46" s="31"/>
      <c r="AFP46" s="31"/>
      <c r="AFQ46" s="31"/>
      <c r="AFR46" s="31"/>
      <c r="AFS46" s="31"/>
      <c r="AFT46" s="31"/>
      <c r="AFU46" s="31"/>
      <c r="AFV46" s="31"/>
      <c r="AFW46" s="31"/>
      <c r="AFX46" s="31"/>
      <c r="AFY46" s="31"/>
      <c r="AFZ46" s="31"/>
      <c r="AGA46" s="31"/>
      <c r="AGB46" s="31"/>
      <c r="AGC46" s="31"/>
      <c r="AGD46" s="31"/>
      <c r="AGE46" s="31"/>
      <c r="AGF46" s="31"/>
      <c r="AGG46" s="31"/>
      <c r="AGH46" s="31"/>
      <c r="AGI46" s="31"/>
      <c r="AGJ46" s="31"/>
      <c r="AGK46" s="31"/>
      <c r="AGL46" s="31"/>
      <c r="AGM46" s="31"/>
      <c r="AGN46" s="31"/>
      <c r="AGO46" s="31"/>
      <c r="AGP46" s="31"/>
      <c r="AGQ46" s="31"/>
      <c r="AGR46" s="31"/>
      <c r="AGS46" s="31"/>
      <c r="AGT46" s="31"/>
      <c r="AGU46" s="31"/>
      <c r="AGV46" s="31"/>
      <c r="AGW46" s="31"/>
      <c r="AGX46" s="31"/>
      <c r="AGY46" s="31"/>
      <c r="AGZ46" s="31"/>
      <c r="AHA46" s="31"/>
      <c r="AHB46" s="31"/>
      <c r="AHC46" s="31"/>
      <c r="AHD46" s="31"/>
      <c r="AHE46" s="31"/>
      <c r="AHF46" s="31"/>
      <c r="AHG46" s="31"/>
      <c r="AHH46" s="31"/>
      <c r="AHI46" s="31"/>
      <c r="AHJ46" s="31"/>
      <c r="AHK46" s="31"/>
      <c r="AHL46" s="31"/>
      <c r="AHM46" s="31"/>
      <c r="AHN46" s="31"/>
      <c r="AHO46" s="31"/>
      <c r="AHP46" s="31"/>
      <c r="AHQ46" s="31"/>
      <c r="AHR46" s="31"/>
      <c r="AHS46" s="31"/>
      <c r="AHT46" s="31"/>
      <c r="AHU46" s="31"/>
      <c r="AHV46" s="31"/>
      <c r="AHW46" s="31"/>
      <c r="AHX46" s="31"/>
      <c r="AHY46" s="31"/>
      <c r="AHZ46" s="31"/>
      <c r="AIA46" s="31"/>
      <c r="AIB46" s="31"/>
      <c r="AIC46" s="31"/>
      <c r="AID46" s="31"/>
      <c r="AIE46" s="31"/>
      <c r="AIF46" s="31"/>
      <c r="AIG46" s="31"/>
      <c r="AIH46" s="31"/>
      <c r="AII46" s="31"/>
      <c r="AIJ46" s="31"/>
      <c r="AIK46" s="31"/>
      <c r="AIL46" s="31"/>
      <c r="AIM46" s="31"/>
      <c r="AIN46" s="31"/>
      <c r="AIO46" s="31"/>
      <c r="AIP46" s="31"/>
      <c r="AIQ46" s="31"/>
      <c r="AIR46" s="31"/>
      <c r="AIS46" s="31"/>
      <c r="AIT46" s="31"/>
      <c r="AIU46" s="31"/>
      <c r="AIV46" s="31"/>
      <c r="AIW46" s="31"/>
      <c r="AIX46" s="31"/>
      <c r="AIY46" s="31"/>
      <c r="AIZ46" s="31"/>
      <c r="AJA46" s="31"/>
      <c r="AJB46" s="31"/>
      <c r="AJC46" s="31"/>
      <c r="AJD46" s="31"/>
      <c r="AJE46" s="31"/>
      <c r="AJF46" s="31"/>
      <c r="AJG46" s="31"/>
      <c r="AJH46" s="31"/>
      <c r="AJI46" s="31"/>
      <c r="AJJ46" s="31"/>
      <c r="AJK46" s="31"/>
      <c r="AJL46" s="31"/>
      <c r="AJM46" s="31"/>
      <c r="AJN46" s="31"/>
      <c r="AJO46" s="31"/>
      <c r="AJP46" s="31"/>
      <c r="AJQ46" s="31"/>
      <c r="AJR46" s="31"/>
      <c r="AJS46" s="31"/>
      <c r="AJT46" s="31"/>
      <c r="AJU46" s="31"/>
      <c r="AJV46" s="31"/>
      <c r="AJW46" s="31"/>
      <c r="AJX46" s="31"/>
      <c r="AJY46" s="31"/>
      <c r="AJZ46" s="31"/>
      <c r="AKA46" s="31"/>
      <c r="AKB46" s="31"/>
      <c r="AKC46" s="31"/>
      <c r="AKD46" s="31"/>
      <c r="AKE46" s="31"/>
      <c r="AKF46" s="31"/>
      <c r="AKG46" s="31"/>
      <c r="AKH46" s="31"/>
      <c r="AKI46" s="31"/>
      <c r="AKJ46" s="31"/>
      <c r="AKK46" s="31"/>
      <c r="AKL46" s="31"/>
      <c r="AKM46" s="31"/>
      <c r="AKN46" s="31"/>
      <c r="AKO46" s="31"/>
      <c r="AKP46" s="31"/>
      <c r="AKQ46" s="31"/>
      <c r="AKR46" s="31"/>
      <c r="AKS46" s="31"/>
      <c r="AKT46" s="31"/>
      <c r="AKU46" s="31"/>
      <c r="AKV46" s="31"/>
      <c r="AKW46" s="31"/>
      <c r="AKX46" s="31"/>
      <c r="AKY46" s="31"/>
      <c r="AKZ46" s="31"/>
      <c r="ALA46" s="31"/>
      <c r="ALB46" s="31"/>
      <c r="ALC46" s="31"/>
      <c r="ALD46" s="31"/>
      <c r="ALE46" s="31"/>
      <c r="ALF46" s="31"/>
      <c r="ALG46" s="31"/>
      <c r="ALH46" s="31"/>
      <c r="ALI46" s="31"/>
      <c r="ALJ46" s="31"/>
      <c r="ALK46" s="31"/>
      <c r="ALL46" s="31"/>
      <c r="ALM46" s="31"/>
      <c r="ALN46" s="31"/>
      <c r="ALO46" s="31"/>
      <c r="ALP46" s="31"/>
      <c r="ALQ46" s="31"/>
      <c r="ALR46" s="31"/>
      <c r="ALS46" s="31"/>
      <c r="ALT46" s="31"/>
      <c r="ALU46" s="31"/>
      <c r="ALV46" s="31"/>
      <c r="ALW46" s="31"/>
      <c r="ALX46" s="31"/>
      <c r="ALY46" s="31"/>
      <c r="ALZ46" s="31"/>
      <c r="AMA46" s="31"/>
      <c r="AMB46" s="31"/>
      <c r="AMC46" s="31"/>
      <c r="AMD46" s="31"/>
      <c r="AME46" s="31"/>
      <c r="AMF46" s="31"/>
      <c r="AMG46" s="31"/>
      <c r="AMH46" s="31"/>
      <c r="AMI46" s="31"/>
      <c r="AMJ46" s="31"/>
      <c r="AMK46" s="31"/>
    </row>
    <row r="47" spans="1:1025" ht="22" customHeight="1" x14ac:dyDescent="0.25">
      <c r="A47" s="14" t="s">
        <v>213</v>
      </c>
      <c r="B47" s="14">
        <v>853</v>
      </c>
      <c r="C47" s="14" t="s">
        <v>214</v>
      </c>
      <c r="D47" s="14" t="s">
        <v>215</v>
      </c>
      <c r="E47" s="14" t="s">
        <v>216</v>
      </c>
      <c r="F47" s="14">
        <v>3</v>
      </c>
      <c r="G47" s="14" t="s">
        <v>217</v>
      </c>
      <c r="H47" s="14" t="s">
        <v>218</v>
      </c>
      <c r="I47" s="14" t="s">
        <v>219</v>
      </c>
      <c r="J47" s="14">
        <v>686</v>
      </c>
      <c r="K47" s="14" t="s">
        <v>220</v>
      </c>
      <c r="L47" s="14" t="s">
        <v>221</v>
      </c>
      <c r="M47" s="14" t="s">
        <v>222</v>
      </c>
      <c r="N47" s="14">
        <v>346</v>
      </c>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4"/>
      <c r="HD47" s="14"/>
      <c r="HE47" s="14"/>
      <c r="HF47" s="14"/>
      <c r="HG47" s="14"/>
      <c r="HH47" s="14"/>
      <c r="HI47" s="14"/>
      <c r="HJ47" s="14"/>
      <c r="HK47" s="14"/>
      <c r="HL47" s="14"/>
      <c r="HM47" s="14"/>
      <c r="HN47" s="14"/>
      <c r="HO47" s="14"/>
      <c r="HP47" s="14"/>
      <c r="HQ47" s="14"/>
      <c r="HR47" s="14"/>
      <c r="HS47" s="14"/>
      <c r="HT47" s="14"/>
      <c r="HU47" s="14"/>
      <c r="HV47" s="14"/>
      <c r="HW47" s="14"/>
      <c r="HX47" s="14"/>
      <c r="HY47" s="14"/>
      <c r="HZ47" s="14"/>
      <c r="IA47" s="14"/>
      <c r="IB47" s="14"/>
      <c r="IC47" s="14"/>
      <c r="ID47" s="14"/>
      <c r="IE47" s="14"/>
      <c r="IF47" s="14"/>
      <c r="IG47" s="14"/>
      <c r="IH47" s="14"/>
      <c r="II47" s="14"/>
      <c r="IJ47" s="14"/>
      <c r="IK47" s="14"/>
      <c r="IL47" s="14"/>
      <c r="IM47" s="14"/>
      <c r="IN47" s="14"/>
      <c r="IO47" s="14"/>
      <c r="IP47" s="14"/>
      <c r="IQ47" s="14"/>
      <c r="IR47" s="14"/>
      <c r="IS47" s="14"/>
      <c r="IT47" s="14"/>
      <c r="IU47" s="14"/>
      <c r="IV47" s="14"/>
      <c r="IW47" s="14"/>
      <c r="IX47" s="14"/>
      <c r="IY47" s="14"/>
      <c r="IZ47" s="14"/>
      <c r="JA47" s="14"/>
      <c r="JB47" s="14"/>
      <c r="JC47" s="14"/>
      <c r="JD47" s="14"/>
      <c r="JE47" s="14"/>
      <c r="JF47" s="14"/>
      <c r="JG47" s="14"/>
      <c r="JH47" s="14"/>
      <c r="JI47" s="14"/>
      <c r="JJ47" s="14"/>
      <c r="JK47" s="14"/>
      <c r="JL47" s="14"/>
      <c r="JM47" s="14"/>
      <c r="JN47" s="14"/>
      <c r="JO47" s="14"/>
      <c r="JP47" s="14"/>
      <c r="JQ47" s="14"/>
      <c r="JR47" s="14"/>
      <c r="JS47" s="14"/>
      <c r="JT47" s="14"/>
      <c r="JU47" s="14"/>
      <c r="JV47" s="14"/>
      <c r="JW47" s="14"/>
      <c r="JX47" s="14"/>
      <c r="JY47" s="14"/>
      <c r="JZ47" s="14"/>
      <c r="KA47" s="14"/>
      <c r="KB47" s="14"/>
      <c r="KC47" s="14"/>
      <c r="KD47" s="14"/>
      <c r="KE47" s="14"/>
      <c r="KF47" s="14"/>
      <c r="KG47" s="14"/>
      <c r="KH47" s="14"/>
      <c r="KI47" s="14"/>
      <c r="KJ47" s="14"/>
      <c r="KK47" s="14"/>
      <c r="KL47" s="14"/>
      <c r="KM47" s="14"/>
      <c r="KN47" s="14"/>
      <c r="KO47" s="14"/>
      <c r="KP47" s="14"/>
      <c r="KQ47" s="14"/>
      <c r="KR47" s="14"/>
      <c r="KS47" s="14"/>
      <c r="KT47" s="14"/>
      <c r="KU47" s="14"/>
      <c r="KV47" s="14"/>
      <c r="KW47" s="14"/>
      <c r="KX47" s="14"/>
      <c r="KY47" s="14"/>
      <c r="KZ47" s="14"/>
      <c r="LA47" s="14"/>
      <c r="LB47" s="14"/>
      <c r="LC47" s="14"/>
      <c r="LD47" s="14"/>
      <c r="LE47" s="14"/>
      <c r="LF47" s="14"/>
      <c r="LG47" s="14"/>
      <c r="LH47" s="14"/>
      <c r="LI47" s="14"/>
      <c r="LJ47" s="14"/>
      <c r="LK47" s="14"/>
      <c r="LL47" s="14"/>
      <c r="LM47" s="14"/>
      <c r="LN47" s="14"/>
      <c r="LO47" s="14"/>
      <c r="LP47" s="14"/>
      <c r="LQ47" s="14"/>
      <c r="LR47" s="14"/>
      <c r="LS47" s="14"/>
      <c r="LT47" s="14"/>
      <c r="LU47" s="14"/>
      <c r="LV47" s="14"/>
      <c r="LW47" s="14"/>
      <c r="LX47" s="14"/>
      <c r="LY47" s="14"/>
      <c r="LZ47" s="14"/>
      <c r="MA47" s="14"/>
      <c r="MB47" s="14"/>
      <c r="MC47" s="14"/>
      <c r="MD47" s="14"/>
      <c r="ME47" s="14"/>
      <c r="MF47" s="14"/>
      <c r="MG47" s="14"/>
      <c r="MH47" s="14"/>
      <c r="MI47" s="14"/>
      <c r="MJ47" s="14"/>
      <c r="MK47" s="14"/>
      <c r="ML47" s="14"/>
      <c r="MM47" s="14"/>
      <c r="MN47" s="14"/>
      <c r="MO47" s="14"/>
      <c r="MP47" s="14"/>
      <c r="MQ47" s="14"/>
      <c r="MR47" s="14"/>
      <c r="MS47" s="14"/>
      <c r="MT47" s="14"/>
      <c r="MU47" s="14"/>
      <c r="MV47" s="14"/>
      <c r="MW47" s="14"/>
      <c r="MX47" s="14"/>
      <c r="MY47" s="14"/>
      <c r="MZ47" s="14"/>
      <c r="NA47" s="14"/>
      <c r="NB47" s="14"/>
      <c r="NC47" s="14"/>
      <c r="ND47" s="14"/>
      <c r="NE47" s="14"/>
      <c r="NF47" s="14"/>
      <c r="NG47" s="14"/>
      <c r="NH47" s="14"/>
      <c r="NI47" s="14"/>
      <c r="NJ47" s="14"/>
      <c r="NK47" s="14"/>
      <c r="NL47" s="14"/>
      <c r="NM47" s="14"/>
      <c r="NN47" s="14"/>
      <c r="NO47" s="14"/>
      <c r="NP47" s="14"/>
      <c r="NQ47" s="14"/>
      <c r="NR47" s="14"/>
      <c r="NS47" s="14"/>
      <c r="NT47" s="14"/>
      <c r="NU47" s="14"/>
      <c r="NV47" s="14"/>
      <c r="NW47" s="14"/>
      <c r="NX47" s="14"/>
      <c r="NY47" s="14"/>
      <c r="NZ47" s="14"/>
      <c r="OA47" s="14"/>
      <c r="OB47" s="14"/>
      <c r="OC47" s="14"/>
      <c r="OD47" s="14"/>
      <c r="OE47" s="14"/>
      <c r="OF47" s="14"/>
      <c r="OG47" s="14"/>
      <c r="OH47" s="14"/>
      <c r="OI47" s="14"/>
      <c r="OJ47" s="14"/>
      <c r="OK47" s="14"/>
      <c r="OL47" s="14"/>
      <c r="OM47" s="14"/>
      <c r="ON47" s="14"/>
      <c r="OO47" s="14"/>
      <c r="OP47" s="14"/>
      <c r="OQ47" s="14"/>
      <c r="OR47" s="14"/>
      <c r="OS47" s="14"/>
      <c r="OT47" s="14"/>
      <c r="OU47" s="14"/>
      <c r="OV47" s="14"/>
      <c r="OW47" s="14"/>
      <c r="OX47" s="14"/>
      <c r="OY47" s="14"/>
      <c r="OZ47" s="14"/>
      <c r="PA47" s="14"/>
      <c r="PB47" s="14"/>
      <c r="PC47" s="14"/>
      <c r="PD47" s="14"/>
      <c r="PE47" s="14"/>
      <c r="PF47" s="14"/>
      <c r="PG47" s="14"/>
      <c r="PH47" s="14"/>
      <c r="PI47" s="14"/>
      <c r="PJ47" s="14"/>
      <c r="PK47" s="14"/>
      <c r="PL47" s="14"/>
      <c r="PM47" s="14"/>
      <c r="PN47" s="14"/>
      <c r="PO47" s="14"/>
      <c r="PP47" s="14"/>
      <c r="PQ47" s="14"/>
      <c r="PR47" s="14"/>
      <c r="PS47" s="14"/>
      <c r="PT47" s="14"/>
      <c r="PU47" s="14"/>
      <c r="PV47" s="14"/>
      <c r="PW47" s="14"/>
      <c r="PX47" s="14"/>
      <c r="PY47" s="14"/>
      <c r="PZ47" s="14"/>
      <c r="QA47" s="14"/>
      <c r="QB47" s="14"/>
      <c r="QC47" s="14"/>
      <c r="QD47" s="14"/>
      <c r="QE47" s="14"/>
      <c r="QF47" s="14"/>
      <c r="QG47" s="14"/>
      <c r="QH47" s="14"/>
      <c r="QI47" s="14"/>
      <c r="QJ47" s="14"/>
      <c r="QK47" s="14"/>
      <c r="QL47" s="14"/>
      <c r="QM47" s="14"/>
      <c r="QN47" s="14"/>
      <c r="QO47" s="14"/>
      <c r="QP47" s="14"/>
      <c r="QQ47" s="14"/>
      <c r="QR47" s="14"/>
      <c r="QS47" s="14"/>
      <c r="QT47" s="14"/>
      <c r="QU47" s="14"/>
      <c r="QV47" s="14"/>
      <c r="QW47" s="14"/>
      <c r="QX47" s="14"/>
      <c r="QY47" s="14"/>
      <c r="QZ47" s="14"/>
      <c r="RA47" s="14"/>
      <c r="RB47" s="14"/>
      <c r="RC47" s="14"/>
      <c r="RD47" s="14"/>
      <c r="RE47" s="14"/>
      <c r="RF47" s="14"/>
      <c r="RG47" s="14"/>
      <c r="RH47" s="14"/>
      <c r="RI47" s="14"/>
      <c r="RJ47" s="14"/>
      <c r="RK47" s="14"/>
      <c r="RL47" s="14"/>
      <c r="RM47" s="14"/>
      <c r="RN47" s="14"/>
      <c r="RO47" s="14"/>
      <c r="RP47" s="14"/>
      <c r="RQ47" s="14"/>
      <c r="RR47" s="14"/>
      <c r="RS47" s="14"/>
      <c r="RT47" s="14"/>
      <c r="RU47" s="14"/>
      <c r="RV47" s="14"/>
      <c r="RW47" s="14"/>
      <c r="RX47" s="14"/>
      <c r="RY47" s="14"/>
      <c r="RZ47" s="14"/>
      <c r="SA47" s="14"/>
      <c r="SB47" s="14"/>
      <c r="SC47" s="14"/>
      <c r="SD47" s="14"/>
      <c r="SE47" s="14"/>
      <c r="SF47" s="14"/>
      <c r="SG47" s="14"/>
      <c r="SH47" s="14"/>
      <c r="SI47" s="14"/>
      <c r="SJ47" s="14"/>
      <c r="SK47" s="14"/>
      <c r="SL47" s="14"/>
      <c r="SM47" s="14"/>
      <c r="SN47" s="14"/>
      <c r="SO47" s="14"/>
      <c r="SP47" s="14"/>
      <c r="SQ47" s="14"/>
      <c r="SR47" s="14"/>
      <c r="SS47" s="14"/>
      <c r="ST47" s="14"/>
      <c r="SU47" s="14"/>
      <c r="SV47" s="14"/>
      <c r="SW47" s="14"/>
      <c r="SX47" s="14"/>
      <c r="SY47" s="14"/>
      <c r="SZ47" s="14"/>
      <c r="TA47" s="14"/>
      <c r="TB47" s="14"/>
      <c r="TC47" s="14"/>
      <c r="TD47" s="14"/>
      <c r="TE47" s="14"/>
      <c r="TF47" s="14"/>
      <c r="TG47" s="14"/>
      <c r="TH47" s="14"/>
      <c r="TI47" s="14"/>
      <c r="TJ47" s="14"/>
      <c r="TK47" s="14"/>
      <c r="TL47" s="14"/>
      <c r="TM47" s="14"/>
      <c r="TN47" s="14"/>
      <c r="TO47" s="14"/>
      <c r="TP47" s="14"/>
      <c r="TQ47" s="14"/>
      <c r="TR47" s="14"/>
      <c r="TS47" s="14"/>
      <c r="TT47" s="14"/>
      <c r="TU47" s="14"/>
      <c r="TV47" s="14"/>
      <c r="TW47" s="14"/>
      <c r="TX47" s="14"/>
      <c r="TY47" s="14"/>
      <c r="TZ47" s="14"/>
      <c r="UA47" s="14"/>
      <c r="UB47" s="14"/>
      <c r="UC47" s="14"/>
      <c r="UD47" s="14"/>
      <c r="UE47" s="14"/>
      <c r="UF47" s="14"/>
      <c r="UG47" s="14"/>
      <c r="UH47" s="14"/>
      <c r="UI47" s="14"/>
      <c r="UJ47" s="14"/>
      <c r="UK47" s="14"/>
      <c r="UL47" s="14"/>
      <c r="UM47" s="14"/>
      <c r="UN47" s="14"/>
      <c r="UO47" s="14"/>
      <c r="UP47" s="14"/>
      <c r="UQ47" s="14"/>
      <c r="UR47" s="14"/>
      <c r="US47" s="14"/>
      <c r="UT47" s="14"/>
      <c r="UU47" s="14"/>
      <c r="UV47" s="14"/>
      <c r="UW47" s="14"/>
      <c r="UX47" s="14"/>
      <c r="UY47" s="14"/>
      <c r="UZ47" s="14"/>
      <c r="VA47" s="14"/>
      <c r="VB47" s="14"/>
      <c r="VC47" s="14"/>
      <c r="VD47" s="14"/>
      <c r="VE47" s="14"/>
      <c r="VF47" s="14"/>
      <c r="VG47" s="14"/>
      <c r="VH47" s="14"/>
      <c r="VI47" s="14"/>
      <c r="VJ47" s="14"/>
      <c r="VK47" s="14"/>
      <c r="VL47" s="14"/>
      <c r="VM47" s="14"/>
      <c r="VN47" s="14"/>
      <c r="VO47" s="14"/>
      <c r="VP47" s="14"/>
      <c r="VQ47" s="14"/>
      <c r="VR47" s="14"/>
      <c r="VS47" s="14"/>
      <c r="VT47" s="14"/>
      <c r="VU47" s="14"/>
      <c r="VV47" s="14"/>
      <c r="VW47" s="14"/>
      <c r="VX47" s="14"/>
      <c r="VY47" s="14"/>
      <c r="VZ47" s="14"/>
      <c r="WA47" s="14"/>
      <c r="WB47" s="14"/>
      <c r="WC47" s="14"/>
      <c r="WD47" s="14"/>
      <c r="WE47" s="14"/>
      <c r="WF47" s="14"/>
      <c r="WG47" s="14"/>
      <c r="WH47" s="14"/>
      <c r="WI47" s="14"/>
      <c r="WJ47" s="14"/>
      <c r="WK47" s="14"/>
      <c r="WL47" s="14"/>
      <c r="WM47" s="14"/>
      <c r="WN47" s="14"/>
      <c r="WO47" s="14"/>
      <c r="WP47" s="14"/>
      <c r="WQ47" s="14"/>
      <c r="WR47" s="14"/>
      <c r="WS47" s="14"/>
      <c r="WT47" s="14"/>
      <c r="WU47" s="14"/>
      <c r="WV47" s="14"/>
      <c r="WW47" s="14"/>
      <c r="WX47" s="14"/>
      <c r="WY47" s="14"/>
      <c r="WZ47" s="14"/>
      <c r="XA47" s="14"/>
      <c r="XB47" s="14"/>
      <c r="XC47" s="14"/>
      <c r="XD47" s="14"/>
      <c r="XE47" s="14"/>
      <c r="XF47" s="14"/>
      <c r="XG47" s="14"/>
      <c r="XH47" s="14"/>
      <c r="XI47" s="14"/>
      <c r="XJ47" s="14"/>
      <c r="XK47" s="14"/>
      <c r="XL47" s="14"/>
      <c r="XM47" s="14"/>
      <c r="XN47" s="14"/>
      <c r="XO47" s="14"/>
      <c r="XP47" s="14"/>
      <c r="XQ47" s="14"/>
      <c r="XR47" s="14"/>
      <c r="XS47" s="14"/>
      <c r="XT47" s="14"/>
      <c r="XU47" s="14"/>
      <c r="XV47" s="14"/>
      <c r="XW47" s="14"/>
      <c r="XX47" s="14"/>
      <c r="XY47" s="14"/>
      <c r="XZ47" s="14"/>
      <c r="YA47" s="14"/>
      <c r="YB47" s="14"/>
      <c r="YC47" s="14"/>
      <c r="YD47" s="14"/>
      <c r="YE47" s="14"/>
      <c r="YF47" s="14"/>
      <c r="YG47" s="14"/>
      <c r="YH47" s="14"/>
      <c r="YI47" s="14"/>
      <c r="YJ47" s="14"/>
      <c r="YK47" s="14"/>
      <c r="YL47" s="14"/>
      <c r="YM47" s="14"/>
      <c r="YN47" s="14"/>
      <c r="YO47" s="14"/>
      <c r="YP47" s="14"/>
      <c r="YQ47" s="14"/>
      <c r="YR47" s="14"/>
      <c r="YS47" s="14"/>
      <c r="YT47" s="14"/>
      <c r="YU47" s="14"/>
      <c r="YV47" s="14"/>
      <c r="YW47" s="14"/>
      <c r="YX47" s="14"/>
      <c r="YY47" s="14"/>
      <c r="YZ47" s="14"/>
      <c r="ZA47" s="14"/>
      <c r="ZB47" s="14"/>
      <c r="ZC47" s="14"/>
      <c r="ZD47" s="14"/>
      <c r="ZE47" s="14"/>
      <c r="ZF47" s="14"/>
      <c r="ZG47" s="14"/>
      <c r="ZH47" s="14"/>
      <c r="ZI47" s="14"/>
      <c r="ZJ47" s="14"/>
      <c r="ZK47" s="14"/>
      <c r="ZL47" s="14"/>
      <c r="ZM47" s="14"/>
      <c r="ZN47" s="14"/>
      <c r="ZO47" s="14"/>
      <c r="ZP47" s="14"/>
      <c r="ZQ47" s="14"/>
      <c r="ZR47" s="14"/>
      <c r="ZS47" s="14"/>
      <c r="ZT47" s="14"/>
      <c r="ZU47" s="14"/>
      <c r="ZV47" s="14"/>
      <c r="ZW47" s="14"/>
      <c r="ZX47" s="14"/>
      <c r="ZY47" s="14"/>
      <c r="ZZ47" s="14"/>
      <c r="AAA47" s="14"/>
      <c r="AAB47" s="14"/>
      <c r="AAC47" s="14"/>
      <c r="AAD47" s="14"/>
      <c r="AAE47" s="14"/>
      <c r="AAF47" s="14"/>
      <c r="AAG47" s="14"/>
      <c r="AAH47" s="14"/>
      <c r="AAI47" s="14"/>
      <c r="AAJ47" s="14"/>
      <c r="AAK47" s="14"/>
      <c r="AAL47" s="14"/>
      <c r="AAM47" s="14"/>
      <c r="AAN47" s="14"/>
      <c r="AAO47" s="14"/>
      <c r="AAP47" s="14"/>
      <c r="AAQ47" s="14"/>
      <c r="AAR47" s="14"/>
      <c r="AAS47" s="14"/>
      <c r="AAT47" s="14"/>
      <c r="AAU47" s="14"/>
      <c r="AAV47" s="14"/>
      <c r="AAW47" s="14"/>
      <c r="AAX47" s="14"/>
      <c r="AAY47" s="14"/>
      <c r="AAZ47" s="14"/>
      <c r="ABA47" s="14"/>
      <c r="ABB47" s="14"/>
      <c r="ABC47" s="14"/>
      <c r="ABD47" s="14"/>
      <c r="ABE47" s="14"/>
      <c r="ABF47" s="14"/>
      <c r="ABG47" s="14"/>
      <c r="ABH47" s="14"/>
      <c r="ABI47" s="14"/>
      <c r="ABJ47" s="14"/>
      <c r="ABK47" s="14"/>
      <c r="ABL47" s="14"/>
      <c r="ABM47" s="14"/>
      <c r="ABN47" s="14"/>
      <c r="ABO47" s="14"/>
      <c r="ABP47" s="14"/>
      <c r="ABQ47" s="14"/>
      <c r="ABR47" s="14"/>
      <c r="ABS47" s="14"/>
      <c r="ABT47" s="14"/>
      <c r="ABU47" s="14"/>
      <c r="ABV47" s="14"/>
      <c r="ABW47" s="14"/>
      <c r="ABX47" s="14"/>
      <c r="ABY47" s="14"/>
      <c r="ABZ47" s="14"/>
      <c r="ACA47" s="14"/>
      <c r="ACB47" s="14"/>
      <c r="ACC47" s="14"/>
      <c r="ACD47" s="14"/>
      <c r="ACE47" s="14"/>
      <c r="ACF47" s="14"/>
      <c r="ACG47" s="14"/>
      <c r="ACH47" s="14"/>
      <c r="ACI47" s="14"/>
      <c r="ACJ47" s="14"/>
      <c r="ACK47" s="14"/>
      <c r="ACL47" s="14"/>
      <c r="ACM47" s="14"/>
      <c r="ACN47" s="14"/>
      <c r="ACO47" s="14"/>
      <c r="ACP47" s="14"/>
      <c r="ACQ47" s="14"/>
      <c r="ACR47" s="14"/>
      <c r="ACS47" s="14"/>
      <c r="ACT47" s="14"/>
      <c r="ACU47" s="14"/>
      <c r="ACV47" s="14"/>
      <c r="ACW47" s="14"/>
      <c r="ACX47" s="14"/>
      <c r="ACY47" s="14"/>
      <c r="ACZ47" s="14"/>
      <c r="ADA47" s="14"/>
      <c r="ADB47" s="14"/>
      <c r="ADC47" s="14"/>
      <c r="ADD47" s="14"/>
      <c r="ADE47" s="14"/>
      <c r="ADF47" s="14"/>
      <c r="ADG47" s="14"/>
      <c r="ADH47" s="14"/>
      <c r="ADI47" s="14"/>
      <c r="ADJ47" s="14"/>
      <c r="ADK47" s="14"/>
      <c r="ADL47" s="14"/>
      <c r="ADM47" s="14"/>
      <c r="ADN47" s="14"/>
      <c r="ADO47" s="14"/>
      <c r="ADP47" s="14"/>
      <c r="ADQ47" s="14"/>
      <c r="ADR47" s="14"/>
      <c r="ADS47" s="14"/>
      <c r="ADT47" s="14"/>
      <c r="ADU47" s="14"/>
      <c r="ADV47" s="14"/>
      <c r="ADW47" s="14"/>
      <c r="ADX47" s="14"/>
      <c r="ADY47" s="14"/>
      <c r="ADZ47" s="14"/>
      <c r="AEA47" s="14"/>
      <c r="AEB47" s="14"/>
      <c r="AEC47" s="14"/>
      <c r="AED47" s="14"/>
      <c r="AEE47" s="14"/>
      <c r="AEF47" s="14"/>
      <c r="AEG47" s="14"/>
      <c r="AEH47" s="14"/>
      <c r="AEI47" s="14"/>
      <c r="AEJ47" s="14"/>
      <c r="AEK47" s="14"/>
      <c r="AEL47" s="14"/>
      <c r="AEM47" s="14"/>
      <c r="AEN47" s="14"/>
      <c r="AEO47" s="14"/>
      <c r="AEP47" s="14"/>
      <c r="AEQ47" s="14"/>
      <c r="AER47" s="14"/>
      <c r="AES47" s="14"/>
      <c r="AET47" s="14"/>
      <c r="AEU47" s="14"/>
      <c r="AEV47" s="14"/>
      <c r="AEW47" s="14"/>
      <c r="AEX47" s="14"/>
      <c r="AEY47" s="14"/>
      <c r="AEZ47" s="14"/>
      <c r="AFA47" s="14"/>
      <c r="AFB47" s="14"/>
      <c r="AFC47" s="14"/>
      <c r="AFD47" s="14"/>
      <c r="AFE47" s="14"/>
      <c r="AFF47" s="14"/>
      <c r="AFG47" s="14"/>
      <c r="AFH47" s="14"/>
      <c r="AFI47" s="14"/>
      <c r="AFJ47" s="14"/>
      <c r="AFK47" s="14"/>
      <c r="AFL47" s="14"/>
      <c r="AFM47" s="14"/>
      <c r="AFN47" s="14"/>
      <c r="AFO47" s="14"/>
      <c r="AFP47" s="14"/>
      <c r="AFQ47" s="14"/>
      <c r="AFR47" s="14"/>
      <c r="AFS47" s="14"/>
      <c r="AFT47" s="14"/>
      <c r="AFU47" s="14"/>
      <c r="AFV47" s="14"/>
      <c r="AFW47" s="14"/>
      <c r="AFX47" s="14"/>
      <c r="AFY47" s="14"/>
      <c r="AFZ47" s="14"/>
      <c r="AGA47" s="14"/>
      <c r="AGB47" s="14"/>
      <c r="AGC47" s="14"/>
      <c r="AGD47" s="14"/>
      <c r="AGE47" s="14"/>
      <c r="AGF47" s="14"/>
      <c r="AGG47" s="14"/>
      <c r="AGH47" s="14"/>
      <c r="AGI47" s="14"/>
      <c r="AGJ47" s="14"/>
      <c r="AGK47" s="14"/>
      <c r="AGL47" s="14"/>
      <c r="AGM47" s="14"/>
      <c r="AGN47" s="14"/>
      <c r="AGO47" s="14"/>
      <c r="AGP47" s="14"/>
      <c r="AGQ47" s="14"/>
      <c r="AGR47" s="14"/>
      <c r="AGS47" s="14"/>
      <c r="AGT47" s="14"/>
      <c r="AGU47" s="14"/>
      <c r="AGV47" s="14"/>
      <c r="AGW47" s="14"/>
      <c r="AGX47" s="14"/>
      <c r="AGY47" s="14"/>
      <c r="AGZ47" s="14"/>
      <c r="AHA47" s="14"/>
      <c r="AHB47" s="14"/>
      <c r="AHC47" s="14"/>
      <c r="AHD47" s="14"/>
      <c r="AHE47" s="14"/>
      <c r="AHF47" s="14"/>
      <c r="AHG47" s="14"/>
      <c r="AHH47" s="14"/>
      <c r="AHI47" s="14"/>
      <c r="AHJ47" s="14"/>
      <c r="AHK47" s="14"/>
      <c r="AHL47" s="14"/>
      <c r="AHM47" s="14"/>
      <c r="AHN47" s="14"/>
      <c r="AHO47" s="14"/>
      <c r="AHP47" s="14"/>
      <c r="AHQ47" s="14"/>
      <c r="AHR47" s="14"/>
      <c r="AHS47" s="14"/>
      <c r="AHT47" s="14"/>
      <c r="AHU47" s="14"/>
      <c r="AHV47" s="14"/>
      <c r="AHW47" s="14"/>
      <c r="AHX47" s="14"/>
      <c r="AHY47" s="14"/>
      <c r="AHZ47" s="14"/>
      <c r="AIA47" s="14"/>
      <c r="AIB47" s="14"/>
      <c r="AIC47" s="14"/>
      <c r="AID47" s="14"/>
      <c r="AIE47" s="14"/>
      <c r="AIF47" s="14"/>
      <c r="AIG47" s="14"/>
      <c r="AIH47" s="14"/>
      <c r="AII47" s="14"/>
      <c r="AIJ47" s="14"/>
      <c r="AIK47" s="14"/>
      <c r="AIL47" s="14"/>
      <c r="AIM47" s="14"/>
      <c r="AIN47" s="14"/>
      <c r="AIO47" s="14"/>
      <c r="AIP47" s="14"/>
      <c r="AIQ47" s="14"/>
      <c r="AIR47" s="14"/>
      <c r="AIS47" s="14"/>
      <c r="AIT47" s="14"/>
      <c r="AIU47" s="14"/>
      <c r="AIV47" s="14"/>
      <c r="AIW47" s="14"/>
      <c r="AIX47" s="14"/>
      <c r="AIY47" s="14"/>
      <c r="AIZ47" s="14"/>
      <c r="AJA47" s="14"/>
      <c r="AJB47" s="14"/>
      <c r="AJC47" s="14"/>
      <c r="AJD47" s="14"/>
      <c r="AJE47" s="14"/>
      <c r="AJF47" s="14"/>
      <c r="AJG47" s="14"/>
      <c r="AJH47" s="14"/>
      <c r="AJI47" s="14"/>
      <c r="AJJ47" s="14"/>
      <c r="AJK47" s="14"/>
      <c r="AJL47" s="14"/>
      <c r="AJM47" s="14"/>
      <c r="AJN47" s="14"/>
      <c r="AJO47" s="14"/>
      <c r="AJP47" s="14"/>
      <c r="AJQ47" s="14"/>
      <c r="AJR47" s="14"/>
      <c r="AJS47" s="14"/>
      <c r="AJT47" s="14"/>
      <c r="AJU47" s="14"/>
      <c r="AJV47" s="14"/>
      <c r="AJW47" s="14"/>
      <c r="AJX47" s="14"/>
      <c r="AJY47" s="14"/>
      <c r="AJZ47" s="14"/>
      <c r="AKA47" s="14"/>
      <c r="AKB47" s="14"/>
      <c r="AKC47" s="14"/>
      <c r="AKD47" s="14"/>
      <c r="AKE47" s="14"/>
      <c r="AKF47" s="14"/>
      <c r="AKG47" s="14"/>
      <c r="AKH47" s="14"/>
      <c r="AKI47" s="14"/>
      <c r="AKJ47" s="14"/>
      <c r="AKK47" s="14"/>
      <c r="AKL47" s="14"/>
      <c r="AKM47" s="14"/>
      <c r="AKN47" s="14"/>
      <c r="AKO47" s="14"/>
      <c r="AKP47" s="14"/>
      <c r="AKQ47" s="14"/>
      <c r="AKR47" s="14"/>
      <c r="AKS47" s="14"/>
      <c r="AKT47" s="14"/>
      <c r="AKU47" s="14"/>
      <c r="AKV47" s="14"/>
      <c r="AKW47" s="14"/>
      <c r="AKX47" s="14"/>
      <c r="AKY47" s="14"/>
      <c r="AKZ47" s="14"/>
      <c r="ALA47" s="14"/>
      <c r="ALB47" s="14"/>
      <c r="ALC47" s="14"/>
      <c r="ALD47" s="14"/>
      <c r="ALE47" s="14"/>
      <c r="ALF47" s="14"/>
      <c r="ALG47" s="14"/>
      <c r="ALH47" s="14"/>
      <c r="ALI47" s="14"/>
      <c r="ALJ47" s="14"/>
      <c r="ALK47" s="14"/>
      <c r="ALL47" s="14"/>
      <c r="ALM47" s="14"/>
      <c r="ALN47" s="14"/>
      <c r="ALO47" s="14"/>
      <c r="ALP47" s="14"/>
      <c r="ALQ47" s="14"/>
      <c r="ALR47" s="14"/>
      <c r="ALS47" s="14"/>
      <c r="ALT47" s="14"/>
      <c r="ALU47" s="14"/>
      <c r="ALV47" s="14"/>
      <c r="ALW47" s="14"/>
      <c r="ALX47" s="14"/>
      <c r="ALY47" s="14"/>
      <c r="ALZ47" s="14"/>
      <c r="AMA47" s="14"/>
      <c r="AMB47" s="14"/>
      <c r="AMC47" s="14"/>
      <c r="AMD47" s="14"/>
      <c r="AME47" s="14"/>
      <c r="AMF47" s="14"/>
      <c r="AMG47" s="14"/>
      <c r="AMH47" s="14"/>
      <c r="AMI47" s="14"/>
      <c r="AMJ47" s="14"/>
    </row>
    <row r="48" spans="1:1025" ht="22" customHeight="1" x14ac:dyDescent="0.25">
      <c r="A48" s="6" t="s">
        <v>258</v>
      </c>
      <c r="B48" s="6">
        <v>1300</v>
      </c>
      <c r="C48" s="6" t="s">
        <v>259</v>
      </c>
      <c r="D48" s="6" t="s">
        <v>260</v>
      </c>
      <c r="E48" s="19" t="s">
        <v>261</v>
      </c>
      <c r="F48" s="6">
        <v>3.5</v>
      </c>
      <c r="G48" s="6" t="s">
        <v>69</v>
      </c>
      <c r="H48" s="6" t="s">
        <v>262</v>
      </c>
      <c r="I48" s="6" t="s">
        <v>263</v>
      </c>
      <c r="J48" s="6">
        <v>542</v>
      </c>
    </row>
    <row r="49" spans="1:1025" ht="22" customHeight="1" x14ac:dyDescent="0.25">
      <c r="A49" s="6" t="s">
        <v>374</v>
      </c>
      <c r="B49" s="6">
        <v>150</v>
      </c>
      <c r="C49" s="6" t="s">
        <v>375</v>
      </c>
      <c r="D49" s="6" t="s">
        <v>376</v>
      </c>
      <c r="E49" s="7" t="s">
        <v>377</v>
      </c>
      <c r="F49" s="6">
        <v>1</v>
      </c>
      <c r="G49" s="6" t="s">
        <v>52</v>
      </c>
      <c r="H49" s="6" t="s">
        <v>378</v>
      </c>
      <c r="I49" s="6" t="s">
        <v>379</v>
      </c>
      <c r="J49" s="6">
        <v>190</v>
      </c>
      <c r="K49" s="6" t="s">
        <v>53</v>
      </c>
      <c r="L49" s="6" t="s">
        <v>380</v>
      </c>
      <c r="M49" s="6" t="s">
        <v>381</v>
      </c>
      <c r="N49" s="6">
        <v>60</v>
      </c>
      <c r="O49" s="6" t="s">
        <v>50</v>
      </c>
      <c r="P49" s="6" t="s">
        <v>26</v>
      </c>
      <c r="Q49" s="6" t="s">
        <v>382</v>
      </c>
      <c r="R49" s="6">
        <v>58</v>
      </c>
      <c r="S49" s="6" t="s">
        <v>383</v>
      </c>
    </row>
    <row r="50" spans="1:1025" ht="22" customHeight="1" x14ac:dyDescent="0.25">
      <c r="A50" s="5" t="s">
        <v>91</v>
      </c>
      <c r="B50" s="6">
        <v>548</v>
      </c>
      <c r="C50" s="6" t="s">
        <v>92</v>
      </c>
      <c r="D50" s="6" t="s">
        <v>93</v>
      </c>
      <c r="E50" s="7" t="s">
        <v>94</v>
      </c>
      <c r="F50" s="6">
        <v>2</v>
      </c>
      <c r="G50" s="6" t="s">
        <v>52</v>
      </c>
      <c r="H50" s="8">
        <v>44531</v>
      </c>
      <c r="I50" s="6" t="s">
        <v>95</v>
      </c>
      <c r="J50" s="6">
        <v>442</v>
      </c>
      <c r="K50" s="6" t="s">
        <v>96</v>
      </c>
      <c r="L50" s="8">
        <v>44682</v>
      </c>
      <c r="M50" s="6" t="s">
        <v>97</v>
      </c>
      <c r="N50" s="6">
        <v>252</v>
      </c>
    </row>
    <row r="51" spans="1:1025" s="31" customFormat="1" ht="22" customHeight="1" x14ac:dyDescent="0.25">
      <c r="A51" s="9" t="s">
        <v>115</v>
      </c>
      <c r="B51" s="6">
        <v>866</v>
      </c>
      <c r="C51" s="6" t="s">
        <v>66</v>
      </c>
      <c r="D51" s="6" t="s">
        <v>116</v>
      </c>
      <c r="E51" s="10" t="s">
        <v>117</v>
      </c>
      <c r="F51" s="6">
        <v>4</v>
      </c>
      <c r="G51" s="9" t="s">
        <v>23</v>
      </c>
      <c r="H51" s="6">
        <v>16</v>
      </c>
      <c r="I51" s="11" t="s">
        <v>118</v>
      </c>
      <c r="J51" s="6">
        <v>544</v>
      </c>
      <c r="K51" s="6" t="s">
        <v>119</v>
      </c>
      <c r="L51" s="6">
        <v>15</v>
      </c>
      <c r="M51" s="6" t="s">
        <v>120</v>
      </c>
      <c r="N51" s="6">
        <v>16</v>
      </c>
      <c r="O51" s="9" t="s">
        <v>121</v>
      </c>
      <c r="P51" s="6">
        <v>12</v>
      </c>
      <c r="Q51" s="9" t="s">
        <v>122</v>
      </c>
      <c r="R51" s="6">
        <v>1</v>
      </c>
      <c r="S51" s="9" t="s">
        <v>123</v>
      </c>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6"/>
      <c r="NI51" s="6"/>
      <c r="NJ51" s="6"/>
      <c r="NK51" s="6"/>
      <c r="NL51" s="6"/>
      <c r="NM51" s="6"/>
      <c r="NN51" s="6"/>
      <c r="NO51" s="6"/>
      <c r="NP51" s="6"/>
      <c r="NQ51" s="6"/>
      <c r="NR51" s="6"/>
      <c r="NS51" s="6"/>
      <c r="NT51" s="6"/>
      <c r="NU51" s="6"/>
      <c r="NV51" s="6"/>
      <c r="NW51" s="6"/>
      <c r="NX51" s="6"/>
      <c r="NY51" s="6"/>
      <c r="NZ51" s="6"/>
      <c r="OA51" s="6"/>
      <c r="OB51" s="6"/>
      <c r="OC51" s="6"/>
      <c r="OD51" s="6"/>
      <c r="OE51" s="6"/>
      <c r="OF51" s="6"/>
      <c r="OG51" s="6"/>
      <c r="OH51" s="6"/>
      <c r="OI51" s="6"/>
      <c r="OJ51" s="6"/>
      <c r="OK51" s="6"/>
      <c r="OL51" s="6"/>
      <c r="OM51" s="6"/>
      <c r="ON51" s="6"/>
      <c r="OO51" s="6"/>
      <c r="OP51" s="6"/>
      <c r="OQ51" s="6"/>
      <c r="OR51" s="6"/>
      <c r="OS51" s="6"/>
      <c r="OT51" s="6"/>
      <c r="OU51" s="6"/>
      <c r="OV51" s="6"/>
      <c r="OW51" s="6"/>
      <c r="OX51" s="6"/>
      <c r="OY51" s="6"/>
      <c r="OZ51" s="6"/>
      <c r="PA51" s="6"/>
      <c r="PB51" s="6"/>
      <c r="PC51" s="6"/>
      <c r="PD51" s="6"/>
      <c r="PE51" s="6"/>
      <c r="PF51" s="6"/>
      <c r="PG51" s="6"/>
      <c r="PH51" s="6"/>
      <c r="PI51" s="6"/>
      <c r="PJ51" s="6"/>
      <c r="PK51" s="6"/>
      <c r="PL51" s="6"/>
      <c r="PM51" s="6"/>
      <c r="PN51" s="6"/>
      <c r="PO51" s="6"/>
      <c r="PP51" s="6"/>
      <c r="PQ51" s="6"/>
      <c r="PR51" s="6"/>
      <c r="PS51" s="6"/>
      <c r="PT51" s="6"/>
      <c r="PU51" s="6"/>
      <c r="PV51" s="6"/>
      <c r="PW51" s="6"/>
      <c r="PX51" s="6"/>
      <c r="PY51" s="6"/>
      <c r="PZ51" s="6"/>
      <c r="QA51" s="6"/>
      <c r="QB51" s="6"/>
      <c r="QC51" s="6"/>
      <c r="QD51" s="6"/>
      <c r="QE51" s="6"/>
      <c r="QF51" s="6"/>
      <c r="QG51" s="6"/>
      <c r="QH51" s="6"/>
      <c r="QI51" s="6"/>
      <c r="QJ51" s="6"/>
      <c r="QK51" s="6"/>
      <c r="QL51" s="6"/>
      <c r="QM51" s="6"/>
      <c r="QN51" s="6"/>
      <c r="QO51" s="6"/>
      <c r="QP51" s="6"/>
      <c r="QQ51" s="6"/>
      <c r="QR51" s="6"/>
      <c r="QS51" s="6"/>
      <c r="QT51" s="6"/>
      <c r="QU51" s="6"/>
      <c r="QV51" s="6"/>
      <c r="QW51" s="6"/>
      <c r="QX51" s="6"/>
      <c r="QY51" s="6"/>
      <c r="QZ51" s="6"/>
      <c r="RA51" s="6"/>
      <c r="RB51" s="6"/>
      <c r="RC51" s="6"/>
      <c r="RD51" s="6"/>
      <c r="RE51" s="6"/>
      <c r="RF51" s="6"/>
      <c r="RG51" s="6"/>
      <c r="RH51" s="6"/>
      <c r="RI51" s="6"/>
      <c r="RJ51" s="6"/>
      <c r="RK51" s="6"/>
      <c r="RL51" s="6"/>
      <c r="RM51" s="6"/>
      <c r="RN51" s="6"/>
      <c r="RO51" s="6"/>
      <c r="RP51" s="6"/>
      <c r="RQ51" s="6"/>
      <c r="RR51" s="6"/>
      <c r="RS51" s="6"/>
      <c r="RT51" s="6"/>
      <c r="RU51" s="6"/>
      <c r="RV51" s="6"/>
      <c r="RW51" s="6"/>
      <c r="RX51" s="6"/>
      <c r="RY51" s="6"/>
      <c r="RZ51" s="6"/>
      <c r="SA51" s="6"/>
      <c r="SB51" s="6"/>
      <c r="SC51" s="6"/>
      <c r="SD51" s="6"/>
      <c r="SE51" s="6"/>
      <c r="SF51" s="6"/>
      <c r="SG51" s="6"/>
      <c r="SH51" s="6"/>
      <c r="SI51" s="6"/>
      <c r="SJ51" s="6"/>
      <c r="SK51" s="6"/>
      <c r="SL51" s="6"/>
      <c r="SM51" s="6"/>
      <c r="SN51" s="6"/>
      <c r="SO51" s="6"/>
      <c r="SP51" s="6"/>
      <c r="SQ51" s="6"/>
      <c r="SR51" s="6"/>
      <c r="SS51" s="6"/>
      <c r="ST51" s="6"/>
      <c r="SU51" s="6"/>
      <c r="SV51" s="6"/>
      <c r="SW51" s="6"/>
      <c r="SX51" s="6"/>
      <c r="SY51" s="6"/>
      <c r="SZ51" s="6"/>
      <c r="TA51" s="6"/>
      <c r="TB51" s="6"/>
      <c r="TC51" s="6"/>
      <c r="TD51" s="6"/>
      <c r="TE51" s="6"/>
      <c r="TF51" s="6"/>
      <c r="TG51" s="6"/>
      <c r="TH51" s="6"/>
      <c r="TI51" s="6"/>
      <c r="TJ51" s="6"/>
      <c r="TK51" s="6"/>
      <c r="TL51" s="6"/>
      <c r="TM51" s="6"/>
      <c r="TN51" s="6"/>
      <c r="TO51" s="6"/>
      <c r="TP51" s="6"/>
      <c r="TQ51" s="6"/>
      <c r="TR51" s="6"/>
      <c r="TS51" s="6"/>
      <c r="TT51" s="6"/>
      <c r="TU51" s="6"/>
      <c r="TV51" s="6"/>
      <c r="TW51" s="6"/>
      <c r="TX51" s="6"/>
      <c r="TY51" s="6"/>
      <c r="TZ51" s="6"/>
      <c r="UA51" s="6"/>
      <c r="UB51" s="6"/>
      <c r="UC51" s="6"/>
      <c r="UD51" s="6"/>
      <c r="UE51" s="6"/>
      <c r="UF51" s="6"/>
      <c r="UG51" s="6"/>
      <c r="UH51" s="6"/>
      <c r="UI51" s="6"/>
      <c r="UJ51" s="6"/>
      <c r="UK51" s="6"/>
      <c r="UL51" s="6"/>
      <c r="UM51" s="6"/>
      <c r="UN51" s="6"/>
      <c r="UO51" s="6"/>
      <c r="UP51" s="6"/>
      <c r="UQ51" s="6"/>
      <c r="UR51" s="6"/>
      <c r="US51" s="6"/>
      <c r="UT51" s="6"/>
      <c r="UU51" s="6"/>
      <c r="UV51" s="6"/>
      <c r="UW51" s="6"/>
      <c r="UX51" s="6"/>
      <c r="UY51" s="6"/>
      <c r="UZ51" s="6"/>
      <c r="VA51" s="6"/>
      <c r="VB51" s="6"/>
      <c r="VC51" s="6"/>
      <c r="VD51" s="6"/>
      <c r="VE51" s="6"/>
      <c r="VF51" s="6"/>
      <c r="VG51" s="6"/>
      <c r="VH51" s="6"/>
      <c r="VI51" s="6"/>
      <c r="VJ51" s="6"/>
      <c r="VK51" s="6"/>
      <c r="VL51" s="6"/>
      <c r="VM51" s="6"/>
      <c r="VN51" s="6"/>
      <c r="VO51" s="6"/>
      <c r="VP51" s="6"/>
      <c r="VQ51" s="6"/>
      <c r="VR51" s="6"/>
      <c r="VS51" s="6"/>
      <c r="VT51" s="6"/>
      <c r="VU51" s="6"/>
      <c r="VV51" s="6"/>
      <c r="VW51" s="6"/>
      <c r="VX51" s="6"/>
      <c r="VY51" s="6"/>
      <c r="VZ51" s="6"/>
      <c r="WA51" s="6"/>
      <c r="WB51" s="6"/>
      <c r="WC51" s="6"/>
      <c r="WD51" s="6"/>
      <c r="WE51" s="6"/>
      <c r="WF51" s="6"/>
      <c r="WG51" s="6"/>
      <c r="WH51" s="6"/>
      <c r="WI51" s="6"/>
      <c r="WJ51" s="6"/>
      <c r="WK51" s="6"/>
      <c r="WL51" s="6"/>
      <c r="WM51" s="6"/>
      <c r="WN51" s="6"/>
      <c r="WO51" s="6"/>
      <c r="WP51" s="6"/>
      <c r="WQ51" s="6"/>
      <c r="WR51" s="6"/>
      <c r="WS51" s="6"/>
      <c r="WT51" s="6"/>
      <c r="WU51" s="6"/>
      <c r="WV51" s="6"/>
      <c r="WW51" s="6"/>
      <c r="WX51" s="6"/>
      <c r="WY51" s="6"/>
      <c r="WZ51" s="6"/>
      <c r="XA51" s="6"/>
      <c r="XB51" s="6"/>
      <c r="XC51" s="6"/>
      <c r="XD51" s="6"/>
      <c r="XE51" s="6"/>
      <c r="XF51" s="6"/>
      <c r="XG51" s="6"/>
      <c r="XH51" s="6"/>
      <c r="XI51" s="6"/>
      <c r="XJ51" s="6"/>
      <c r="XK51" s="6"/>
      <c r="XL51" s="6"/>
      <c r="XM51" s="6"/>
      <c r="XN51" s="6"/>
      <c r="XO51" s="6"/>
      <c r="XP51" s="6"/>
      <c r="XQ51" s="6"/>
      <c r="XR51" s="6"/>
      <c r="XS51" s="6"/>
      <c r="XT51" s="6"/>
      <c r="XU51" s="6"/>
      <c r="XV51" s="6"/>
      <c r="XW51" s="6"/>
      <c r="XX51" s="6"/>
      <c r="XY51" s="6"/>
      <c r="XZ51" s="6"/>
      <c r="YA51" s="6"/>
      <c r="YB51" s="6"/>
      <c r="YC51" s="6"/>
      <c r="YD51" s="6"/>
      <c r="YE51" s="6"/>
      <c r="YF51" s="6"/>
      <c r="YG51" s="6"/>
      <c r="YH51" s="6"/>
      <c r="YI51" s="6"/>
      <c r="YJ51" s="6"/>
      <c r="YK51" s="6"/>
      <c r="YL51" s="6"/>
      <c r="YM51" s="6"/>
      <c r="YN51" s="6"/>
      <c r="YO51" s="6"/>
      <c r="YP51" s="6"/>
      <c r="YQ51" s="6"/>
      <c r="YR51" s="6"/>
      <c r="YS51" s="6"/>
      <c r="YT51" s="6"/>
      <c r="YU51" s="6"/>
      <c r="YV51" s="6"/>
      <c r="YW51" s="6"/>
      <c r="YX51" s="6"/>
      <c r="YY51" s="6"/>
      <c r="YZ51" s="6"/>
      <c r="ZA51" s="6"/>
      <c r="ZB51" s="6"/>
      <c r="ZC51" s="6"/>
      <c r="ZD51" s="6"/>
      <c r="ZE51" s="6"/>
      <c r="ZF51" s="6"/>
      <c r="ZG51" s="6"/>
      <c r="ZH51" s="6"/>
      <c r="ZI51" s="6"/>
      <c r="ZJ51" s="6"/>
      <c r="ZK51" s="6"/>
      <c r="ZL51" s="6"/>
      <c r="ZM51" s="6"/>
      <c r="ZN51" s="6"/>
      <c r="ZO51" s="6"/>
      <c r="ZP51" s="6"/>
      <c r="ZQ51" s="6"/>
      <c r="ZR51" s="6"/>
      <c r="ZS51" s="6"/>
      <c r="ZT51" s="6"/>
      <c r="ZU51" s="6"/>
      <c r="ZV51" s="6"/>
      <c r="ZW51" s="6"/>
      <c r="ZX51" s="6"/>
      <c r="ZY51" s="6"/>
      <c r="ZZ51" s="6"/>
      <c r="AAA51" s="6"/>
      <c r="AAB51" s="6"/>
      <c r="AAC51" s="6"/>
      <c r="AAD51" s="6"/>
      <c r="AAE51" s="6"/>
      <c r="AAF51" s="6"/>
      <c r="AAG51" s="6"/>
      <c r="AAH51" s="6"/>
      <c r="AAI51" s="6"/>
      <c r="AAJ51" s="6"/>
      <c r="AAK51" s="6"/>
      <c r="AAL51" s="6"/>
      <c r="AAM51" s="6"/>
      <c r="AAN51" s="6"/>
      <c r="AAO51" s="6"/>
      <c r="AAP51" s="6"/>
      <c r="AAQ51" s="6"/>
      <c r="AAR51" s="6"/>
      <c r="AAS51" s="6"/>
      <c r="AAT51" s="6"/>
      <c r="AAU51" s="6"/>
      <c r="AAV51" s="6"/>
      <c r="AAW51" s="6"/>
      <c r="AAX51" s="6"/>
      <c r="AAY51" s="6"/>
      <c r="AAZ51" s="6"/>
      <c r="ABA51" s="6"/>
      <c r="ABB51" s="6"/>
      <c r="ABC51" s="6"/>
      <c r="ABD51" s="6"/>
      <c r="ABE51" s="6"/>
      <c r="ABF51" s="6"/>
      <c r="ABG51" s="6"/>
      <c r="ABH51" s="6"/>
      <c r="ABI51" s="6"/>
      <c r="ABJ51" s="6"/>
      <c r="ABK51" s="6"/>
      <c r="ABL51" s="6"/>
      <c r="ABM51" s="6"/>
      <c r="ABN51" s="6"/>
      <c r="ABO51" s="6"/>
      <c r="ABP51" s="6"/>
      <c r="ABQ51" s="6"/>
      <c r="ABR51" s="6"/>
      <c r="ABS51" s="6"/>
      <c r="ABT51" s="6"/>
      <c r="ABU51" s="6"/>
      <c r="ABV51" s="6"/>
      <c r="ABW51" s="6"/>
      <c r="ABX51" s="6"/>
      <c r="ABY51" s="6"/>
      <c r="ABZ51" s="6"/>
      <c r="ACA51" s="6"/>
      <c r="ACB51" s="6"/>
      <c r="ACC51" s="6"/>
      <c r="ACD51" s="6"/>
      <c r="ACE51" s="6"/>
      <c r="ACF51" s="6"/>
      <c r="ACG51" s="6"/>
      <c r="ACH51" s="6"/>
      <c r="ACI51" s="6"/>
      <c r="ACJ51" s="6"/>
      <c r="ACK51" s="6"/>
      <c r="ACL51" s="6"/>
      <c r="ACM51" s="6"/>
      <c r="ACN51" s="6"/>
      <c r="ACO51" s="6"/>
      <c r="ACP51" s="6"/>
      <c r="ACQ51" s="6"/>
      <c r="ACR51" s="6"/>
      <c r="ACS51" s="6"/>
      <c r="ACT51" s="6"/>
      <c r="ACU51" s="6"/>
      <c r="ACV51" s="6"/>
      <c r="ACW51" s="6"/>
      <c r="ACX51" s="6"/>
      <c r="ACY51" s="6"/>
      <c r="ACZ51" s="6"/>
      <c r="ADA51" s="6"/>
      <c r="ADB51" s="6"/>
      <c r="ADC51" s="6"/>
      <c r="ADD51" s="6"/>
      <c r="ADE51" s="6"/>
      <c r="ADF51" s="6"/>
      <c r="ADG51" s="6"/>
      <c r="ADH51" s="6"/>
      <c r="ADI51" s="6"/>
      <c r="ADJ51" s="6"/>
      <c r="ADK51" s="6"/>
      <c r="ADL51" s="6"/>
      <c r="ADM51" s="6"/>
      <c r="ADN51" s="6"/>
      <c r="ADO51" s="6"/>
      <c r="ADP51" s="6"/>
      <c r="ADQ51" s="6"/>
      <c r="ADR51" s="6"/>
      <c r="ADS51" s="6"/>
      <c r="ADT51" s="6"/>
      <c r="ADU51" s="6"/>
      <c r="ADV51" s="6"/>
      <c r="ADW51" s="6"/>
      <c r="ADX51" s="6"/>
      <c r="ADY51" s="6"/>
      <c r="ADZ51" s="6"/>
      <c r="AEA51" s="6"/>
      <c r="AEB51" s="6"/>
      <c r="AEC51" s="6"/>
      <c r="AED51" s="6"/>
      <c r="AEE51" s="6"/>
      <c r="AEF51" s="6"/>
      <c r="AEG51" s="6"/>
      <c r="AEH51" s="6"/>
      <c r="AEI51" s="6"/>
      <c r="AEJ51" s="6"/>
      <c r="AEK51" s="6"/>
      <c r="AEL51" s="6"/>
      <c r="AEM51" s="6"/>
      <c r="AEN51" s="6"/>
      <c r="AEO51" s="6"/>
      <c r="AEP51" s="6"/>
      <c r="AEQ51" s="6"/>
      <c r="AER51" s="6"/>
      <c r="AES51" s="6"/>
      <c r="AET51" s="6"/>
      <c r="AEU51" s="6"/>
      <c r="AEV51" s="6"/>
      <c r="AEW51" s="6"/>
      <c r="AEX51" s="6"/>
      <c r="AEY51" s="6"/>
      <c r="AEZ51" s="6"/>
      <c r="AFA51" s="6"/>
      <c r="AFB51" s="6"/>
      <c r="AFC51" s="6"/>
      <c r="AFD51" s="6"/>
      <c r="AFE51" s="6"/>
      <c r="AFF51" s="6"/>
      <c r="AFG51" s="6"/>
      <c r="AFH51" s="6"/>
      <c r="AFI51" s="6"/>
      <c r="AFJ51" s="6"/>
      <c r="AFK51" s="6"/>
      <c r="AFL51" s="6"/>
      <c r="AFM51" s="6"/>
      <c r="AFN51" s="6"/>
      <c r="AFO51" s="6"/>
      <c r="AFP51" s="6"/>
      <c r="AFQ51" s="6"/>
      <c r="AFR51" s="6"/>
      <c r="AFS51" s="6"/>
      <c r="AFT51" s="6"/>
      <c r="AFU51" s="6"/>
      <c r="AFV51" s="6"/>
      <c r="AFW51" s="6"/>
      <c r="AFX51" s="6"/>
      <c r="AFY51" s="6"/>
      <c r="AFZ51" s="6"/>
      <c r="AGA51" s="6"/>
      <c r="AGB51" s="6"/>
      <c r="AGC51" s="6"/>
      <c r="AGD51" s="6"/>
      <c r="AGE51" s="6"/>
      <c r="AGF51" s="6"/>
      <c r="AGG51" s="6"/>
      <c r="AGH51" s="6"/>
      <c r="AGI51" s="6"/>
      <c r="AGJ51" s="6"/>
      <c r="AGK51" s="6"/>
      <c r="AGL51" s="6"/>
      <c r="AGM51" s="6"/>
      <c r="AGN51" s="6"/>
      <c r="AGO51" s="6"/>
      <c r="AGP51" s="6"/>
      <c r="AGQ51" s="6"/>
      <c r="AGR51" s="6"/>
      <c r="AGS51" s="6"/>
      <c r="AGT51" s="6"/>
      <c r="AGU51" s="6"/>
      <c r="AGV51" s="6"/>
      <c r="AGW51" s="6"/>
      <c r="AGX51" s="6"/>
      <c r="AGY51" s="6"/>
      <c r="AGZ51" s="6"/>
      <c r="AHA51" s="6"/>
      <c r="AHB51" s="6"/>
      <c r="AHC51" s="6"/>
      <c r="AHD51" s="6"/>
      <c r="AHE51" s="6"/>
      <c r="AHF51" s="6"/>
      <c r="AHG51" s="6"/>
      <c r="AHH51" s="6"/>
      <c r="AHI51" s="6"/>
      <c r="AHJ51" s="6"/>
      <c r="AHK51" s="6"/>
      <c r="AHL51" s="6"/>
      <c r="AHM51" s="6"/>
      <c r="AHN51" s="6"/>
      <c r="AHO51" s="6"/>
      <c r="AHP51" s="6"/>
      <c r="AHQ51" s="6"/>
      <c r="AHR51" s="6"/>
      <c r="AHS51" s="6"/>
      <c r="AHT51" s="6"/>
      <c r="AHU51" s="6"/>
      <c r="AHV51" s="6"/>
      <c r="AHW51" s="6"/>
      <c r="AHX51" s="6"/>
      <c r="AHY51" s="6"/>
      <c r="AHZ51" s="6"/>
      <c r="AIA51" s="6"/>
      <c r="AIB51" s="6"/>
      <c r="AIC51" s="6"/>
      <c r="AID51" s="6"/>
      <c r="AIE51" s="6"/>
      <c r="AIF51" s="6"/>
      <c r="AIG51" s="6"/>
      <c r="AIH51" s="6"/>
      <c r="AII51" s="6"/>
      <c r="AIJ51" s="6"/>
      <c r="AIK51" s="6"/>
      <c r="AIL51" s="6"/>
      <c r="AIM51" s="6"/>
      <c r="AIN51" s="6"/>
      <c r="AIO51" s="6"/>
      <c r="AIP51" s="6"/>
      <c r="AIQ51" s="6"/>
      <c r="AIR51" s="6"/>
      <c r="AIS51" s="6"/>
      <c r="AIT51" s="6"/>
      <c r="AIU51" s="6"/>
      <c r="AIV51" s="6"/>
      <c r="AIW51" s="6"/>
      <c r="AIX51" s="6"/>
      <c r="AIY51" s="6"/>
      <c r="AIZ51" s="6"/>
      <c r="AJA51" s="6"/>
      <c r="AJB51" s="6"/>
      <c r="AJC51" s="6"/>
      <c r="AJD51" s="6"/>
      <c r="AJE51" s="6"/>
      <c r="AJF51" s="6"/>
      <c r="AJG51" s="6"/>
      <c r="AJH51" s="6"/>
      <c r="AJI51" s="6"/>
      <c r="AJJ51" s="6"/>
      <c r="AJK51" s="6"/>
      <c r="AJL51" s="6"/>
      <c r="AJM51" s="6"/>
      <c r="AJN51" s="6"/>
      <c r="AJO51" s="6"/>
      <c r="AJP51" s="6"/>
      <c r="AJQ51" s="6"/>
      <c r="AJR51" s="6"/>
      <c r="AJS51" s="6"/>
      <c r="AJT51" s="6"/>
      <c r="AJU51" s="6"/>
      <c r="AJV51" s="6"/>
      <c r="AJW51" s="6"/>
      <c r="AJX51" s="6"/>
      <c r="AJY51" s="6"/>
      <c r="AJZ51" s="6"/>
      <c r="AKA51" s="6"/>
      <c r="AKB51" s="6"/>
      <c r="AKC51" s="6"/>
      <c r="AKD51" s="6"/>
      <c r="AKE51" s="6"/>
      <c r="AKF51" s="6"/>
      <c r="AKG51" s="6"/>
      <c r="AKH51" s="6"/>
      <c r="AKI51" s="6"/>
      <c r="AKJ51" s="6"/>
      <c r="AKK51" s="6"/>
      <c r="AKL51" s="6"/>
      <c r="AKM51" s="6"/>
      <c r="AKN51" s="6"/>
      <c r="AKO51" s="6"/>
      <c r="AKP51" s="6"/>
      <c r="AKQ51" s="6"/>
      <c r="AKR51" s="6"/>
      <c r="AKS51" s="6"/>
      <c r="AKT51" s="6"/>
      <c r="AKU51" s="6"/>
      <c r="AKV51" s="6"/>
      <c r="AKW51" s="6"/>
      <c r="AKX51" s="6"/>
      <c r="AKY51" s="6"/>
      <c r="AKZ51" s="6"/>
      <c r="ALA51" s="6"/>
      <c r="ALB51" s="6"/>
      <c r="ALC51" s="6"/>
      <c r="ALD51" s="6"/>
      <c r="ALE51" s="6"/>
      <c r="ALF51" s="6"/>
      <c r="ALG51" s="6"/>
      <c r="ALH51" s="6"/>
      <c r="ALI51" s="6"/>
      <c r="ALJ51" s="6"/>
      <c r="ALK51" s="6"/>
      <c r="ALL51" s="6"/>
      <c r="ALM51" s="6"/>
      <c r="ALN51" s="6"/>
      <c r="ALO51" s="6"/>
      <c r="ALP51" s="6"/>
      <c r="ALQ51" s="6"/>
      <c r="ALR51" s="6"/>
      <c r="ALS51" s="6"/>
      <c r="ALT51" s="6"/>
      <c r="ALU51" s="6"/>
      <c r="ALV51" s="6"/>
      <c r="ALW51" s="6"/>
      <c r="ALX51" s="6"/>
      <c r="ALY51" s="6"/>
      <c r="ALZ51" s="6"/>
      <c r="AMA51" s="6"/>
      <c r="AMB51" s="6"/>
      <c r="AMC51" s="6"/>
      <c r="AMD51" s="6"/>
      <c r="AME51" s="6"/>
      <c r="AMF51" s="6"/>
      <c r="AMG51" s="6"/>
      <c r="AMH51" s="6"/>
      <c r="AMI51" s="6"/>
      <c r="AMJ51" s="6"/>
      <c r="AMK51" s="6"/>
    </row>
  </sheetData>
  <autoFilter ref="A2:BB51" xr:uid="{596B9818-AE6D-F64A-A493-5D57120DAC0B}"/>
  <sortState xmlns:xlrd2="http://schemas.microsoft.com/office/spreadsheetml/2017/richdata2" ref="A3:AMK51">
    <sortCondition ref="A3:A51"/>
  </sortState>
  <mergeCells count="1">
    <mergeCell ref="A1:D1"/>
  </mergeCells>
  <hyperlinks>
    <hyperlink ref="E22" r:id="rId1" xr:uid="{4D4296F3-442B-4FDC-AB00-C72AC3BCA6AB}"/>
    <hyperlink ref="E18" r:id="rId2" xr:uid="{B76D5C1F-6F65-0B43-B11F-F6A2B703F6F6}"/>
    <hyperlink ref="E33" r:id="rId3" xr:uid="{B5CC6BAF-66BD-114A-A3C8-F094B141D12E}"/>
    <hyperlink ref="E14" r:id="rId4" xr:uid="{C2AE285D-FCB1-FB43-9BC9-678562D7FD0E}"/>
    <hyperlink ref="E37" r:id="rId5" xr:uid="{B09A47D1-A0B5-7C43-B526-EA466A83D0E7}"/>
    <hyperlink ref="E19" r:id="rId6" xr:uid="{8B4144A4-30B6-7B40-AFAC-B217A5C6EDB9}"/>
    <hyperlink ref="E50" r:id="rId7" xr:uid="{F42D910F-0F32-4D42-8B06-68F63FAEA02A}"/>
    <hyperlink ref="E51" r:id="rId8" xr:uid="{28656D9F-4769-A44A-94DF-252A3D4CB05B}"/>
    <hyperlink ref="E13" r:id="rId9" xr:uid="{E1746BF7-F5AB-924F-A272-7D4F010FB881}"/>
    <hyperlink ref="E27" r:id="rId10" xr:uid="{7CC529A1-1B90-C74D-963B-FA79F0996978}"/>
    <hyperlink ref="E24" r:id="rId11" xr:uid="{2E8779E6-E656-D044-9AF4-A7B8982B29A0}"/>
    <hyperlink ref="E41" r:id="rId12" xr:uid="{D8D6CCE9-E715-5445-A60B-B74D4C66E379}"/>
    <hyperlink ref="E21" r:id="rId13" xr:uid="{492ACA9B-00FD-A641-B936-B64CA8FE9AB9}"/>
    <hyperlink ref="E36" r:id="rId14" xr:uid="{83A00486-D1C2-5340-B007-72A1862614B7}"/>
    <hyperlink ref="E44" r:id="rId15" xr:uid="{B5A27FE7-0B89-EB46-B958-1D4DBBD73307}"/>
    <hyperlink ref="E34" r:id="rId16" xr:uid="{2AF52184-B480-614E-8B71-D4CAE8C04439}"/>
    <hyperlink ref="E20" r:id="rId17" xr:uid="{582F50D2-153A-814D-915A-CC4F2B494635}"/>
    <hyperlink ref="E47" r:id="rId18" xr:uid="{2AEC8C6E-7D36-8D43-B93D-3F5D70802B58}"/>
    <hyperlink ref="E5" r:id="rId19" xr:uid="{F2C994A3-B9DC-F847-AA3C-0FF360A5781D}"/>
    <hyperlink ref="E26" r:id="rId20" xr:uid="{A1829ED6-2838-9947-9E3C-C8D8353805EC}"/>
    <hyperlink ref="E9" r:id="rId21" xr:uid="{1CC0A662-B631-6A4C-8C30-833DDD2A942A}"/>
    <hyperlink ref="E25" r:id="rId22" xr:uid="{F7A32B8D-65BE-654A-8CBF-BA4C520E2009}"/>
    <hyperlink ref="E48" r:id="rId23" xr:uid="{B10394BD-1032-A847-8CB8-DB975EEB7E99}"/>
    <hyperlink ref="E32" r:id="rId24" xr:uid="{FB3D0592-FDAE-8247-B4C8-43C0361E2408}"/>
    <hyperlink ref="E16" r:id="rId25" display="mailto:maria.calderonmo@salud.madrid.org" xr:uid="{CBE14F61-44AE-3743-91AA-43F9B5506849}"/>
    <hyperlink ref="E23" r:id="rId26" xr:uid="{1DEFFE9B-0787-5047-981B-897A74AE4E30}"/>
    <hyperlink ref="D23" r:id="rId27" display="hector.meijide@quironsalud.es" xr:uid="{5B16D8EF-B362-3E41-80D5-67F9FE053A34}"/>
    <hyperlink ref="E29" r:id="rId28" display="anagreyne@gmail.com /" xr:uid="{1AA675D3-1E54-CE49-8565-AF591ADD640F}"/>
    <hyperlink ref="E10" r:id="rId29" xr:uid="{19F0159B-B433-EC45-932D-C2F1107A8BF8}"/>
    <hyperlink ref="E38" r:id="rId30" xr:uid="{E0EA6545-D03B-D54E-BA90-8ED37D8EC08E}"/>
    <hyperlink ref="E45" r:id="rId31" xr:uid="{4EFF7709-8FE2-DD4E-8895-1E210E5E2300}"/>
    <hyperlink ref="E30" r:id="rId32" xr:uid="{7C1B5B05-ECA8-C64B-94CC-00E68D17F41A}"/>
    <hyperlink ref="E12" r:id="rId33" xr:uid="{3CBE590A-D675-1A45-9840-FB8CD8A25A7A}"/>
    <hyperlink ref="E17" r:id="rId34" xr:uid="{08E72302-8BD5-B140-98D3-26CAC8FFF2F0}"/>
    <hyperlink ref="E49" r:id="rId35" xr:uid="{BF6B8862-93EE-BB4C-9CC1-78DC0D16D6D2}"/>
    <hyperlink ref="E6" r:id="rId36" xr:uid="{D13F2FE4-C4CB-954D-BBB5-73CF5C5A0739}"/>
    <hyperlink ref="E39" r:id="rId37" xr:uid="{596A9880-18AB-3A45-92A8-517D186877E3}"/>
    <hyperlink ref="E7" r:id="rId38" xr:uid="{17827CCF-72FA-5044-A2D1-F753C5074CC7}"/>
    <hyperlink ref="E3" r:id="rId39" xr:uid="{B392455B-2FCE-5944-B62F-2DC0A696FD2F}"/>
    <hyperlink ref="E42" r:id="rId40" xr:uid="{FFDC0C22-B1D9-7848-9474-F48F845B763D}"/>
    <hyperlink ref="E11" r:id="rId41" xr:uid="{9703875B-6FD0-DA4B-946E-F9E15A03D61F}"/>
    <hyperlink ref="D8" r:id="rId42" display="mariam.femenias@gmail.com" xr:uid="{11C930D4-5D27-1C4D-B98B-ABA13873BE67}"/>
    <hyperlink ref="E46" r:id="rId43" xr:uid="{27BCFF29-9D0A-7C43-827E-B1444D30AC8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Montero Ruiz</dc:creator>
  <cp:lastModifiedBy>Eduardo Montero Ruiz</cp:lastModifiedBy>
  <dcterms:created xsi:type="dcterms:W3CDTF">2022-12-07T10:50:37Z</dcterms:created>
  <dcterms:modified xsi:type="dcterms:W3CDTF">2026-03-16T15:57:30Z</dcterms:modified>
</cp:coreProperties>
</file>